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ment 53- April 2026 Price Adjustment\"/>
    </mc:Choice>
  </mc:AlternateContent>
  <xr:revisionPtr revIDLastSave="0" documentId="13_ncr:1_{7F2865BA-06A6-46A0-83C5-964278A69CFE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Letsepe!$A$9:$D$108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99" i="1" l="1"/>
  <c r="AO98" i="1"/>
  <c r="AO97" i="1"/>
  <c r="AO96" i="1"/>
  <c r="AO94" i="1"/>
  <c r="AO93" i="1"/>
  <c r="AO92" i="1"/>
  <c r="AO91" i="1"/>
  <c r="AO89" i="1"/>
  <c r="AO88" i="1"/>
  <c r="AO87" i="1"/>
  <c r="AO86" i="1"/>
  <c r="AO84" i="1"/>
  <c r="AO83" i="1"/>
  <c r="AO82" i="1"/>
  <c r="AO81" i="1"/>
  <c r="AO79" i="1"/>
  <c r="AO78" i="1"/>
  <c r="AO77" i="1"/>
  <c r="AO76" i="1"/>
  <c r="AO74" i="1"/>
  <c r="AO73" i="1"/>
  <c r="AO72" i="1"/>
  <c r="AO71" i="1"/>
  <c r="AO69" i="1"/>
  <c r="AO68" i="1"/>
  <c r="AO67" i="1"/>
  <c r="AO66" i="1"/>
  <c r="AO64" i="1"/>
  <c r="AO63" i="1"/>
  <c r="AO62" i="1"/>
  <c r="AO61" i="1"/>
  <c r="AO59" i="1"/>
  <c r="AO58" i="1"/>
  <c r="AO57" i="1"/>
  <c r="AO56" i="1"/>
  <c r="AO54" i="1"/>
  <c r="AO53" i="1"/>
  <c r="AO52" i="1"/>
  <c r="AO51" i="1"/>
  <c r="AO44" i="1"/>
  <c r="AO43" i="1"/>
  <c r="AO42" i="1"/>
  <c r="AO41" i="1"/>
  <c r="AO49" i="1"/>
  <c r="AO48" i="1"/>
  <c r="AO47" i="1"/>
  <c r="AO46" i="1"/>
  <c r="AO39" i="1"/>
  <c r="AO38" i="1"/>
  <c r="AO37" i="1"/>
  <c r="AO36" i="1"/>
  <c r="AO34" i="1"/>
  <c r="AO33" i="1"/>
  <c r="AO32" i="1"/>
  <c r="AO31" i="1"/>
  <c r="AO29" i="1"/>
  <c r="AO28" i="1"/>
  <c r="AO27" i="1"/>
  <c r="AO26" i="1"/>
  <c r="AO24" i="1"/>
  <c r="AO23" i="1"/>
  <c r="AO22" i="1"/>
  <c r="AO21" i="1"/>
  <c r="AO19" i="1"/>
  <c r="AO18" i="1"/>
  <c r="AO17" i="1"/>
  <c r="AO16" i="1"/>
  <c r="AO14" i="1"/>
  <c r="AO13" i="1"/>
  <c r="AO12" i="1"/>
  <c r="AO11" i="1"/>
  <c r="AO89" i="2"/>
  <c r="AO88" i="2"/>
  <c r="AO87" i="2"/>
  <c r="AO86" i="2"/>
  <c r="AO84" i="2"/>
  <c r="AO83" i="2"/>
  <c r="AO82" i="2"/>
  <c r="AO81" i="2"/>
  <c r="AO79" i="2"/>
  <c r="AO78" i="2"/>
  <c r="AO77" i="2"/>
  <c r="AO76" i="2"/>
  <c r="AO74" i="2"/>
  <c r="AO73" i="2"/>
  <c r="AO72" i="2"/>
  <c r="AO71" i="2"/>
  <c r="AO69" i="2"/>
  <c r="AO68" i="2"/>
  <c r="AO67" i="2"/>
  <c r="AO66" i="2"/>
  <c r="AO94" i="2"/>
  <c r="AO93" i="2"/>
  <c r="AO92" i="2"/>
  <c r="AO91" i="2"/>
  <c r="AO99" i="2"/>
  <c r="AO98" i="2"/>
  <c r="AO97" i="2"/>
  <c r="AO96" i="2"/>
  <c r="AO64" i="2"/>
  <c r="AO63" i="2"/>
  <c r="AO62" i="2"/>
  <c r="AO61" i="2"/>
  <c r="AO59" i="2"/>
  <c r="AO58" i="2"/>
  <c r="AO57" i="2"/>
  <c r="AO56" i="2"/>
  <c r="AO54" i="2"/>
  <c r="AO53" i="2"/>
  <c r="AO52" i="2"/>
  <c r="AO51" i="2"/>
  <c r="AO49" i="2"/>
  <c r="AO48" i="2"/>
  <c r="AO47" i="2"/>
  <c r="AO46" i="2"/>
  <c r="AO44" i="2"/>
  <c r="AO43" i="2"/>
  <c r="AO42" i="2"/>
  <c r="AO41" i="2"/>
  <c r="AO39" i="2"/>
  <c r="AO38" i="2"/>
  <c r="AO37" i="2"/>
  <c r="AO36" i="2"/>
  <c r="AO34" i="2"/>
  <c r="AO33" i="2"/>
  <c r="AO32" i="2"/>
  <c r="AO31" i="2"/>
  <c r="AO29" i="2"/>
  <c r="AO28" i="2"/>
  <c r="AO27" i="2"/>
  <c r="AO26" i="2"/>
  <c r="AO24" i="2"/>
  <c r="AO23" i="2"/>
  <c r="AO22" i="2"/>
  <c r="AO21" i="2"/>
  <c r="AO19" i="2"/>
  <c r="AO18" i="2"/>
  <c r="AO17" i="2"/>
  <c r="AO16" i="2"/>
  <c r="AO14" i="2"/>
  <c r="AO13" i="2"/>
  <c r="AO12" i="2"/>
  <c r="AO11" i="2"/>
  <c r="AO15" i="1"/>
  <c r="AO20" i="1"/>
  <c r="AO25" i="1"/>
  <c r="AO30" i="1"/>
  <c r="AO35" i="1"/>
  <c r="AO40" i="1"/>
  <c r="AO45" i="1"/>
  <c r="AO50" i="1"/>
  <c r="AO55" i="1"/>
  <c r="AO60" i="1"/>
  <c r="AO65" i="1"/>
  <c r="AO70" i="1"/>
  <c r="AO75" i="1"/>
  <c r="AO80" i="1"/>
  <c r="AO85" i="1"/>
  <c r="AO90" i="1"/>
  <c r="AO95" i="1"/>
  <c r="AO100" i="1"/>
  <c r="AO101" i="1"/>
  <c r="AO102" i="1"/>
  <c r="AO103" i="1"/>
  <c r="AO104" i="1"/>
  <c r="AO105" i="1"/>
  <c r="AO106" i="1"/>
  <c r="AO107" i="1"/>
  <c r="AO108" i="1"/>
  <c r="AO10" i="1"/>
  <c r="AO15" i="2"/>
  <c r="AO20" i="2"/>
  <c r="AO25" i="2"/>
  <c r="AO30" i="2"/>
  <c r="AO35" i="2"/>
  <c r="AO40" i="2"/>
  <c r="AO45" i="2"/>
  <c r="AO50" i="2"/>
  <c r="AO55" i="2"/>
  <c r="AO60" i="2"/>
  <c r="AO65" i="2"/>
  <c r="AO70" i="2"/>
  <c r="AO75" i="2"/>
  <c r="AO80" i="2"/>
  <c r="AO85" i="2"/>
  <c r="AO90" i="2"/>
  <c r="AO95" i="2"/>
  <c r="AO100" i="2"/>
  <c r="AO101" i="2"/>
  <c r="AO102" i="2"/>
  <c r="AO103" i="2"/>
  <c r="AO104" i="2"/>
  <c r="AO105" i="2"/>
  <c r="AO106" i="2"/>
  <c r="AO107" i="2"/>
  <c r="AO108" i="2"/>
  <c r="AO10" i="2"/>
  <c r="AO69" i="3"/>
  <c r="AO68" i="3"/>
  <c r="AO67" i="3"/>
  <c r="AO66" i="3"/>
  <c r="AO64" i="3"/>
  <c r="AO63" i="3"/>
  <c r="AO62" i="3"/>
  <c r="AO61" i="3"/>
  <c r="AO59" i="3"/>
  <c r="AO58" i="3"/>
  <c r="AO57" i="3"/>
  <c r="AO56" i="3"/>
  <c r="AO74" i="3"/>
  <c r="AO73" i="3"/>
  <c r="AO72" i="3"/>
  <c r="AO71" i="3"/>
  <c r="AO79" i="3"/>
  <c r="AO78" i="3"/>
  <c r="AO77" i="3"/>
  <c r="AO76" i="3"/>
  <c r="AO99" i="3"/>
  <c r="AO98" i="3"/>
  <c r="AO97" i="3"/>
  <c r="AO96" i="3"/>
  <c r="AO94" i="3"/>
  <c r="AO93" i="3"/>
  <c r="AO92" i="3"/>
  <c r="AO91" i="3"/>
  <c r="AO89" i="3"/>
  <c r="AO88" i="3"/>
  <c r="AO87" i="3"/>
  <c r="AO86" i="3"/>
  <c r="AO84" i="3"/>
  <c r="AO83" i="3"/>
  <c r="AO82" i="3"/>
  <c r="AO81" i="3"/>
  <c r="AO49" i="3"/>
  <c r="AO48" i="3"/>
  <c r="AO47" i="3"/>
  <c r="AO46" i="3"/>
  <c r="AO54" i="3"/>
  <c r="AO53" i="3"/>
  <c r="AO52" i="3"/>
  <c r="AO51" i="3"/>
  <c r="AO44" i="3"/>
  <c r="AO43" i="3"/>
  <c r="AO42" i="3"/>
  <c r="AO41" i="3"/>
  <c r="AO34" i="3"/>
  <c r="AO33" i="3"/>
  <c r="AO32" i="3"/>
  <c r="AO31" i="3"/>
  <c r="AO39" i="3"/>
  <c r="AO38" i="3"/>
  <c r="AO37" i="3"/>
  <c r="AO36" i="3"/>
  <c r="AO29" i="3"/>
  <c r="AO28" i="3"/>
  <c r="AO27" i="3"/>
  <c r="AO26" i="3"/>
  <c r="AO24" i="3"/>
  <c r="AO23" i="3"/>
  <c r="AO22" i="3"/>
  <c r="AO21" i="3"/>
  <c r="AO19" i="3"/>
  <c r="AO18" i="3"/>
  <c r="AO17" i="3"/>
  <c r="AO16" i="3"/>
  <c r="AO14" i="3"/>
  <c r="AO13" i="3"/>
  <c r="AO12" i="3"/>
  <c r="AO11" i="3"/>
  <c r="AO59" i="4"/>
  <c r="AO58" i="4"/>
  <c r="AO57" i="4"/>
  <c r="AO56" i="4"/>
  <c r="AO64" i="4"/>
  <c r="AO63" i="4"/>
  <c r="AO62" i="4"/>
  <c r="AO61" i="4"/>
  <c r="AO69" i="4"/>
  <c r="AO68" i="4"/>
  <c r="AO67" i="4"/>
  <c r="AO66" i="4"/>
  <c r="AO74" i="4"/>
  <c r="AO73" i="4"/>
  <c r="AO72" i="4"/>
  <c r="AO71" i="4"/>
  <c r="AO79" i="4"/>
  <c r="AO78" i="4"/>
  <c r="AO77" i="4"/>
  <c r="AO76" i="4"/>
  <c r="AO54" i="4"/>
  <c r="AO53" i="4"/>
  <c r="AO52" i="4"/>
  <c r="AO51" i="4"/>
  <c r="AO49" i="4"/>
  <c r="AO48" i="4"/>
  <c r="AO47" i="4"/>
  <c r="AO46" i="4"/>
  <c r="AO39" i="4"/>
  <c r="AO38" i="4"/>
  <c r="AO37" i="4"/>
  <c r="AO36" i="4"/>
  <c r="AO44" i="4"/>
  <c r="AO43" i="4"/>
  <c r="AO42" i="4"/>
  <c r="AO41" i="4"/>
  <c r="AO29" i="4"/>
  <c r="AO28" i="4"/>
  <c r="AO27" i="4"/>
  <c r="AO26" i="4"/>
  <c r="AO34" i="4"/>
  <c r="AO33" i="4"/>
  <c r="AO32" i="4"/>
  <c r="AO31" i="4"/>
  <c r="AO19" i="4"/>
  <c r="AO18" i="4"/>
  <c r="AO17" i="4"/>
  <c r="AO16" i="4"/>
  <c r="AO24" i="4"/>
  <c r="AO23" i="4"/>
  <c r="AO22" i="4"/>
  <c r="AO21" i="4"/>
  <c r="AO14" i="4"/>
  <c r="AO13" i="4"/>
  <c r="AO12" i="4"/>
  <c r="AO11" i="4"/>
  <c r="AO89" i="5"/>
  <c r="AO88" i="5"/>
  <c r="AO87" i="5"/>
  <c r="AO86" i="5"/>
  <c r="AO94" i="5"/>
  <c r="AO93" i="5"/>
  <c r="AO92" i="5"/>
  <c r="AO91" i="5"/>
  <c r="AO99" i="5"/>
  <c r="AO98" i="5"/>
  <c r="AO97" i="5"/>
  <c r="AO96" i="5"/>
  <c r="AO79" i="5"/>
  <c r="AO78" i="5"/>
  <c r="AO77" i="5"/>
  <c r="AO76" i="5"/>
  <c r="AO84" i="5"/>
  <c r="AO83" i="5"/>
  <c r="AO82" i="5"/>
  <c r="AO81" i="5"/>
  <c r="AO69" i="5"/>
  <c r="AO68" i="5"/>
  <c r="AO67" i="5"/>
  <c r="AO66" i="5"/>
  <c r="AO74" i="5"/>
  <c r="AO73" i="5"/>
  <c r="AO72" i="5"/>
  <c r="AO71" i="5"/>
  <c r="AO59" i="5"/>
  <c r="AO58" i="5"/>
  <c r="AO57" i="5"/>
  <c r="AO56" i="5"/>
  <c r="AO64" i="5"/>
  <c r="AO63" i="5"/>
  <c r="AO62" i="5"/>
  <c r="AO61" i="5"/>
  <c r="AO49" i="5"/>
  <c r="AO48" i="5"/>
  <c r="AO47" i="5"/>
  <c r="AO46" i="5"/>
  <c r="AO54" i="5"/>
  <c r="AO53" i="5"/>
  <c r="AO52" i="5"/>
  <c r="AO51" i="5"/>
  <c r="AO39" i="5"/>
  <c r="AO38" i="5"/>
  <c r="AO37" i="5"/>
  <c r="AO36" i="5"/>
  <c r="AO44" i="5"/>
  <c r="AO43" i="5"/>
  <c r="AO42" i="5"/>
  <c r="AO41" i="5"/>
  <c r="AO34" i="5"/>
  <c r="AO33" i="5"/>
  <c r="AO32" i="5"/>
  <c r="AO31" i="5"/>
  <c r="AO29" i="5"/>
  <c r="AO28" i="5"/>
  <c r="AO27" i="5"/>
  <c r="AO26" i="5"/>
  <c r="AO24" i="5"/>
  <c r="AO23" i="5"/>
  <c r="AO22" i="5"/>
  <c r="AO21" i="5"/>
  <c r="AO19" i="5"/>
  <c r="AO18" i="5"/>
  <c r="AO17" i="5"/>
  <c r="AO16" i="5"/>
  <c r="AO14" i="5"/>
  <c r="AO13" i="5"/>
  <c r="AO12" i="5"/>
  <c r="AO11" i="5"/>
  <c r="AO15" i="3"/>
  <c r="AO20" i="3"/>
  <c r="AO25" i="3"/>
  <c r="AO30" i="3"/>
  <c r="AO35" i="3"/>
  <c r="AO40" i="3"/>
  <c r="AO45" i="3"/>
  <c r="AO50" i="3"/>
  <c r="AO55" i="3"/>
  <c r="AO60" i="3"/>
  <c r="AO65" i="3"/>
  <c r="AO70" i="3"/>
  <c r="AO75" i="3"/>
  <c r="AO80" i="3"/>
  <c r="AO85" i="3"/>
  <c r="AO90" i="3"/>
  <c r="AO95" i="3"/>
  <c r="AO100" i="3"/>
  <c r="AO101" i="3"/>
  <c r="AO102" i="3"/>
  <c r="AO103" i="3"/>
  <c r="AO104" i="3"/>
  <c r="AO105" i="3"/>
  <c r="AO106" i="3"/>
  <c r="AO107" i="3"/>
  <c r="AO108" i="3"/>
  <c r="AO10" i="3"/>
  <c r="AO15" i="4"/>
  <c r="AO20" i="4"/>
  <c r="AO25" i="4"/>
  <c r="AO30" i="4"/>
  <c r="AO35" i="4"/>
  <c r="AO40" i="4"/>
  <c r="AO45" i="4"/>
  <c r="AO50" i="4"/>
  <c r="AO55" i="4"/>
  <c r="AO60" i="4"/>
  <c r="AO65" i="4"/>
  <c r="AO70" i="4"/>
  <c r="AO75" i="4"/>
  <c r="AO80" i="4"/>
  <c r="AO81" i="4"/>
  <c r="AO82" i="4"/>
  <c r="AO83" i="4"/>
  <c r="AO84" i="4"/>
  <c r="AO85" i="4"/>
  <c r="AO86" i="4"/>
  <c r="AO10" i="4"/>
  <c r="AO15" i="5"/>
  <c r="AO20" i="5"/>
  <c r="AO25" i="5"/>
  <c r="AO30" i="5"/>
  <c r="AO35" i="5"/>
  <c r="AO40" i="5"/>
  <c r="AO45" i="5"/>
  <c r="AO50" i="5"/>
  <c r="AO55" i="5"/>
  <c r="AO60" i="5"/>
  <c r="AO65" i="5"/>
  <c r="AO70" i="5"/>
  <c r="AO75" i="5"/>
  <c r="AO80" i="5"/>
  <c r="AO85" i="5"/>
  <c r="AO90" i="5"/>
  <c r="AO95" i="5"/>
  <c r="AO100" i="5"/>
  <c r="AO101" i="5"/>
  <c r="AO102" i="5"/>
  <c r="AO103" i="5"/>
  <c r="AO104" i="5"/>
  <c r="AO105" i="5"/>
  <c r="AO106" i="5"/>
  <c r="AO107" i="5"/>
  <c r="AO108" i="5"/>
  <c r="AO10" i="5"/>
  <c r="AO19" i="6"/>
  <c r="AO18" i="6"/>
  <c r="AO17" i="6"/>
  <c r="AO16" i="6"/>
  <c r="AO14" i="6"/>
  <c r="AO13" i="6"/>
  <c r="AO12" i="6"/>
  <c r="AO11" i="6"/>
  <c r="AO15" i="6"/>
  <c r="AO20" i="6"/>
  <c r="AO10" i="6"/>
  <c r="AO29" i="7"/>
  <c r="AO28" i="7"/>
  <c r="AO27" i="7"/>
  <c r="AO26" i="7"/>
  <c r="AO24" i="7"/>
  <c r="AO23" i="7"/>
  <c r="AO22" i="7"/>
  <c r="AO21" i="7"/>
  <c r="AO19" i="7"/>
  <c r="AO18" i="7"/>
  <c r="AO17" i="7"/>
  <c r="AO16" i="7"/>
  <c r="AO14" i="7"/>
  <c r="AO13" i="7"/>
  <c r="AO12" i="7"/>
  <c r="AO11" i="7"/>
  <c r="AO15" i="7"/>
  <c r="AO20" i="7"/>
  <c r="AO25" i="7"/>
  <c r="AO30" i="7"/>
  <c r="AO31" i="7"/>
  <c r="AO32" i="7"/>
  <c r="AO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AM30" i="7" s="1"/>
  <c r="AN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AK31" i="7" s="1"/>
  <c r="AL31" i="7" s="1"/>
  <c r="AM31" i="7" s="1"/>
  <c r="AN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AL32" i="7" s="1"/>
  <c r="AM32" i="7" s="1"/>
  <c r="AN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AM55" i="3" s="1"/>
  <c r="AN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N59" i="3" l="1"/>
  <c r="AN58" i="3"/>
  <c r="AN57" i="3"/>
  <c r="AN56" i="3"/>
  <c r="AM58" i="3"/>
  <c r="AM57" i="3"/>
  <c r="AM59" i="3"/>
  <c r="AM56" i="3"/>
  <c r="AL56" i="3"/>
  <c r="AL59" i="3"/>
  <c r="AL58" i="3"/>
  <c r="AL57" i="3"/>
  <c r="AK59" i="3"/>
  <c r="AK58" i="3"/>
  <c r="AK57" i="3"/>
  <c r="AK56" i="3"/>
  <c r="AJ58" i="3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AK20" i="6" s="1"/>
  <c r="AL20" i="6" s="1"/>
  <c r="AM20" i="6" s="1"/>
  <c r="AN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AL108" i="3" s="1"/>
  <c r="AM108" i="3" s="1"/>
  <c r="AN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AL107" i="3" s="1"/>
  <c r="AM107" i="3" s="1"/>
  <c r="AN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AL106" i="3" s="1"/>
  <c r="AM106" i="3" s="1"/>
  <c r="AN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AM105" i="3" s="1"/>
  <c r="AN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AM104" i="3" s="1"/>
  <c r="AN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AL103" i="3" s="1"/>
  <c r="AM103" i="3" s="1"/>
  <c r="AN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AL102" i="3" s="1"/>
  <c r="AM102" i="3" s="1"/>
  <c r="AN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AL101" i="3" s="1"/>
  <c r="AM101" i="3" s="1"/>
  <c r="AN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AL100" i="3" s="1"/>
  <c r="AM100" i="3" s="1"/>
  <c r="AN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AK108" i="5" s="1"/>
  <c r="AL108" i="5" s="1"/>
  <c r="AM108" i="5" s="1"/>
  <c r="AN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AK107" i="5" s="1"/>
  <c r="AL107" i="5" s="1"/>
  <c r="AM107" i="5" s="1"/>
  <c r="AN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AK106" i="5" s="1"/>
  <c r="AL106" i="5" s="1"/>
  <c r="AM106" i="5" s="1"/>
  <c r="AN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AK105" i="5" s="1"/>
  <c r="AL105" i="5" s="1"/>
  <c r="AM105" i="5" s="1"/>
  <c r="AN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AK104" i="5" s="1"/>
  <c r="AL104" i="5" s="1"/>
  <c r="AM104" i="5" s="1"/>
  <c r="AN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AK103" i="5" s="1"/>
  <c r="AL103" i="5" s="1"/>
  <c r="AM103" i="5" s="1"/>
  <c r="AN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AK102" i="5" s="1"/>
  <c r="AL102" i="5" s="1"/>
  <c r="AM102" i="5" s="1"/>
  <c r="AN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AL101" i="5" s="1"/>
  <c r="AM101" i="5" s="1"/>
  <c r="AN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AK100" i="5" s="1"/>
  <c r="AL100" i="5" s="1"/>
  <c r="AM100" i="5" s="1"/>
  <c r="AN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AK86" i="4" s="1"/>
  <c r="AL86" i="4" s="1"/>
  <c r="AM86" i="4" s="1"/>
  <c r="AN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AK85" i="4" s="1"/>
  <c r="AL85" i="4" s="1"/>
  <c r="AM85" i="4" s="1"/>
  <c r="AN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AK84" i="4" s="1"/>
  <c r="AL84" i="4" s="1"/>
  <c r="AM84" i="4" s="1"/>
  <c r="AN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AK83" i="4" s="1"/>
  <c r="AL83" i="4" s="1"/>
  <c r="AM83" i="4" s="1"/>
  <c r="AN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AK82" i="4" s="1"/>
  <c r="AL82" i="4" s="1"/>
  <c r="AM82" i="4" s="1"/>
  <c r="AN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AK81" i="4" s="1"/>
  <c r="AL81" i="4" s="1"/>
  <c r="AM81" i="4" s="1"/>
  <c r="AN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AK80" i="4" s="1"/>
  <c r="AL80" i="4" s="1"/>
  <c r="AM80" i="4" s="1"/>
  <c r="AN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AN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AM107" i="1" s="1"/>
  <c r="AN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AM106" i="1" s="1"/>
  <c r="AN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AN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AN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AN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AN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AK108" i="2" s="1"/>
  <c r="AL108" i="2" s="1"/>
  <c r="AM108" i="2" s="1"/>
  <c r="AN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AK107" i="2" s="1"/>
  <c r="AL107" i="2" s="1"/>
  <c r="AM107" i="2" s="1"/>
  <c r="AN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AK106" i="2" s="1"/>
  <c r="AL106" i="2" s="1"/>
  <c r="AM106" i="2" s="1"/>
  <c r="AN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AK105" i="2" s="1"/>
  <c r="AL105" i="2" s="1"/>
  <c r="AM105" i="2" s="1"/>
  <c r="AN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AK104" i="2" s="1"/>
  <c r="AL104" i="2" s="1"/>
  <c r="AM104" i="2" s="1"/>
  <c r="AN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AL103" i="2" s="1"/>
  <c r="AM103" i="2" s="1"/>
  <c r="AN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AK102" i="2" s="1"/>
  <c r="AL102" i="2" s="1"/>
  <c r="AM102" i="2" s="1"/>
  <c r="AN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AK101" i="2" s="1"/>
  <c r="AL101" i="2" s="1"/>
  <c r="AM101" i="2" s="1"/>
  <c r="AN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AK100" i="2" s="1"/>
  <c r="AL100" i="2" s="1"/>
  <c r="AM100" i="2" s="1"/>
  <c r="AN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N19" i="3" l="1"/>
  <c r="AN18" i="3"/>
  <c r="AN17" i="3"/>
  <c r="AN16" i="3"/>
  <c r="AM19" i="3"/>
  <c r="AM18" i="3"/>
  <c r="AM17" i="3"/>
  <c r="AM16" i="3"/>
  <c r="AL17" i="3"/>
  <c r="AL16" i="3"/>
  <c r="AL19" i="3"/>
  <c r="AL18" i="3"/>
  <c r="AK19" i="3"/>
  <c r="AK18" i="3"/>
  <c r="AK17" i="3"/>
  <c r="AK16" i="3"/>
  <c r="AJ19" i="3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AN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N29" i="7" l="1"/>
  <c r="AN28" i="7"/>
  <c r="AN27" i="7"/>
  <c r="AN26" i="7"/>
  <c r="AN14" i="7"/>
  <c r="AN13" i="7"/>
  <c r="AN12" i="7"/>
  <c r="AN11" i="7"/>
  <c r="AM28" i="7"/>
  <c r="AM27" i="7"/>
  <c r="AM29" i="7"/>
  <c r="AM26" i="7"/>
  <c r="AM14" i="7"/>
  <c r="AM12" i="7"/>
  <c r="AM13" i="7"/>
  <c r="AM11" i="7"/>
  <c r="AL29" i="7"/>
  <c r="AL28" i="7"/>
  <c r="AL27" i="7"/>
  <c r="AL26" i="7"/>
  <c r="AL14" i="7"/>
  <c r="AL13" i="7"/>
  <c r="AL12" i="7"/>
  <c r="AL11" i="7"/>
  <c r="AK29" i="7"/>
  <c r="AK28" i="7"/>
  <c r="AK27" i="7"/>
  <c r="AK26" i="7"/>
  <c r="AK12" i="7"/>
  <c r="AK14" i="7"/>
  <c r="AK13" i="7"/>
  <c r="AK11" i="7"/>
  <c r="AJ29" i="7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AM15" i="7" s="1"/>
  <c r="AN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AN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AN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AM20" i="5" s="1"/>
  <c r="AN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AK70" i="5" s="1"/>
  <c r="AL70" i="5" s="1"/>
  <c r="AM70" i="5" s="1"/>
  <c r="AN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AK15" i="5" s="1"/>
  <c r="AL15" i="5" s="1"/>
  <c r="AM15" i="5" s="1"/>
  <c r="AN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AK80" i="5" s="1"/>
  <c r="AL80" i="5" s="1"/>
  <c r="AM80" i="5" s="1"/>
  <c r="AN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AL60" i="5" s="1"/>
  <c r="AM60" i="5" s="1"/>
  <c r="AN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AL75" i="5" s="1"/>
  <c r="AM75" i="5" s="1"/>
  <c r="AN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AK65" i="5" s="1"/>
  <c r="AL65" i="5" s="1"/>
  <c r="AM65" i="5" s="1"/>
  <c r="AN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AK95" i="5" s="1"/>
  <c r="AL95" i="5" s="1"/>
  <c r="AM95" i="5" s="1"/>
  <c r="AN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AK90" i="5" s="1"/>
  <c r="AL90" i="5" s="1"/>
  <c r="AM90" i="5" s="1"/>
  <c r="AN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AK50" i="5" s="1"/>
  <c r="AL50" i="5" s="1"/>
  <c r="AM50" i="5" s="1"/>
  <c r="AN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AL30" i="5" s="1"/>
  <c r="AM30" i="5" s="1"/>
  <c r="AN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AK35" i="5" s="1"/>
  <c r="AL35" i="5" s="1"/>
  <c r="AM35" i="5" s="1"/>
  <c r="AN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AM25" i="5" s="1"/>
  <c r="AN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AK55" i="5" s="1"/>
  <c r="AL55" i="5" s="1"/>
  <c r="AM55" i="5" s="1"/>
  <c r="AN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AL55" i="4" s="1"/>
  <c r="AM55" i="4" s="1"/>
  <c r="AN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AK70" i="4" s="1"/>
  <c r="AL70" i="4" s="1"/>
  <c r="AM70" i="4" s="1"/>
  <c r="AN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AK50" i="4" s="1"/>
  <c r="AL50" i="4" s="1"/>
  <c r="AM50" i="4" s="1"/>
  <c r="AN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AL35" i="4" s="1"/>
  <c r="AM35" i="4" s="1"/>
  <c r="AN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AK75" i="4" s="1"/>
  <c r="AL75" i="4" s="1"/>
  <c r="AM75" i="4" s="1"/>
  <c r="AN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AM90" i="3" s="1"/>
  <c r="AN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AN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AM85" i="3" s="1"/>
  <c r="AN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AM65" i="3" s="1"/>
  <c r="AN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AM80" i="3" s="1"/>
  <c r="AN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AN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AK90" i="2" s="1"/>
  <c r="AL90" i="2" s="1"/>
  <c r="AM90" i="2" s="1"/>
  <c r="AN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AK80" i="2" s="1"/>
  <c r="AL80" i="2" s="1"/>
  <c r="AM80" i="2" s="1"/>
  <c r="AN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AN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AK85" i="2" s="1"/>
  <c r="AL85" i="2" s="1"/>
  <c r="AM85" i="2" s="1"/>
  <c r="AN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AK65" i="2" s="1"/>
  <c r="AL65" i="2" s="1"/>
  <c r="AM65" i="2" s="1"/>
  <c r="AN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AN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AL70" i="2" s="1"/>
  <c r="AM70" i="2" s="1"/>
  <c r="AN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AN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AM50" i="2" s="1"/>
  <c r="AN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AK75" i="2" s="1"/>
  <c r="AL75" i="2" s="1"/>
  <c r="AM75" i="2" s="1"/>
  <c r="AN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AK95" i="2" s="1"/>
  <c r="AL95" i="2" s="1"/>
  <c r="AM95" i="2" s="1"/>
  <c r="AN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N12" i="1" l="1"/>
  <c r="AN11" i="1"/>
  <c r="AN14" i="1"/>
  <c r="AN13" i="1"/>
  <c r="AN34" i="1"/>
  <c r="AN33" i="1"/>
  <c r="AN32" i="1"/>
  <c r="AN31" i="1"/>
  <c r="AN82" i="1"/>
  <c r="AN81" i="1"/>
  <c r="AN84" i="1"/>
  <c r="AN83" i="1"/>
  <c r="AN39" i="1"/>
  <c r="AN38" i="1"/>
  <c r="AN37" i="1"/>
  <c r="AN36" i="1"/>
  <c r="AN94" i="1"/>
  <c r="AN93" i="1"/>
  <c r="AN92" i="1"/>
  <c r="AN91" i="1"/>
  <c r="AN24" i="1"/>
  <c r="AN23" i="1"/>
  <c r="AN22" i="1"/>
  <c r="AN21" i="1"/>
  <c r="AN78" i="1"/>
  <c r="AN77" i="1"/>
  <c r="AN76" i="1"/>
  <c r="AN79" i="1" s="1"/>
  <c r="AN69" i="1"/>
  <c r="AN68" i="1"/>
  <c r="AN67" i="1"/>
  <c r="AN66" i="1"/>
  <c r="AN44" i="1"/>
  <c r="AN43" i="1"/>
  <c r="AN42" i="1"/>
  <c r="AN41" i="1"/>
  <c r="AN19" i="1"/>
  <c r="AN18" i="1"/>
  <c r="AN17" i="1"/>
  <c r="AN16" i="1"/>
  <c r="AN89" i="1"/>
  <c r="AN88" i="1"/>
  <c r="AN87" i="1"/>
  <c r="AN86" i="1"/>
  <c r="AN47" i="1"/>
  <c r="AN46" i="1"/>
  <c r="AN49" i="1"/>
  <c r="AN48" i="1"/>
  <c r="AN54" i="1"/>
  <c r="AN53" i="1"/>
  <c r="AN52" i="1"/>
  <c r="AN51" i="1"/>
  <c r="AN63" i="1"/>
  <c r="AN62" i="1"/>
  <c r="AN61" i="1"/>
  <c r="AN64" i="1"/>
  <c r="AN54" i="2"/>
  <c r="AN53" i="2"/>
  <c r="AN52" i="2"/>
  <c r="AN51" i="2"/>
  <c r="AN41" i="2"/>
  <c r="AN44" i="2"/>
  <c r="AN43" i="2"/>
  <c r="AN42" i="2"/>
  <c r="AN19" i="2"/>
  <c r="AN18" i="2"/>
  <c r="AN17" i="2"/>
  <c r="AN16" i="2"/>
  <c r="AN67" i="2"/>
  <c r="AN66" i="2"/>
  <c r="AN69" i="2"/>
  <c r="AN68" i="2"/>
  <c r="AN24" i="2"/>
  <c r="AN23" i="2"/>
  <c r="AN22" i="2"/>
  <c r="AN21" i="2"/>
  <c r="AN74" i="2"/>
  <c r="AN73" i="2"/>
  <c r="AN72" i="2"/>
  <c r="AN71" i="2"/>
  <c r="AN78" i="2"/>
  <c r="AN77" i="2"/>
  <c r="AN79" i="2"/>
  <c r="AN76" i="2"/>
  <c r="AN58" i="2"/>
  <c r="AN59" i="2"/>
  <c r="AN57" i="2"/>
  <c r="AN56" i="2"/>
  <c r="AN99" i="2"/>
  <c r="AN98" i="2"/>
  <c r="AN97" i="2"/>
  <c r="AN96" i="2"/>
  <c r="AN89" i="2"/>
  <c r="AN88" i="2"/>
  <c r="AN87" i="2"/>
  <c r="AN86" i="2"/>
  <c r="AN49" i="2"/>
  <c r="AN48" i="2"/>
  <c r="AN47" i="2"/>
  <c r="AN46" i="2"/>
  <c r="AN84" i="2"/>
  <c r="AN82" i="2"/>
  <c r="AN81" i="2"/>
  <c r="AN83" i="2"/>
  <c r="AN39" i="2"/>
  <c r="AN38" i="2"/>
  <c r="AN37" i="2"/>
  <c r="AN36" i="2"/>
  <c r="AN14" i="2"/>
  <c r="AN11" i="2"/>
  <c r="AN13" i="2"/>
  <c r="AN12" i="2"/>
  <c r="AN32" i="2"/>
  <c r="AN34" i="2"/>
  <c r="AN33" i="2"/>
  <c r="AN31" i="2"/>
  <c r="AN29" i="2"/>
  <c r="AN27" i="2"/>
  <c r="AN26" i="2"/>
  <c r="AN28" i="2"/>
  <c r="AN94" i="2"/>
  <c r="AN92" i="2"/>
  <c r="AN93" i="2"/>
  <c r="AN91" i="2"/>
  <c r="AN74" i="3"/>
  <c r="AN73" i="3"/>
  <c r="AN72" i="3"/>
  <c r="AN71" i="3"/>
  <c r="AN29" i="3"/>
  <c r="AN28" i="3"/>
  <c r="AN27" i="3"/>
  <c r="AN26" i="3"/>
  <c r="AN66" i="3"/>
  <c r="AN69" i="3"/>
  <c r="AN68" i="3"/>
  <c r="AN67" i="3"/>
  <c r="AN89" i="3"/>
  <c r="AN88" i="3"/>
  <c r="AN87" i="3"/>
  <c r="AN86" i="3"/>
  <c r="AN31" i="3"/>
  <c r="AN34" i="3"/>
  <c r="AN33" i="3"/>
  <c r="AN32" i="3"/>
  <c r="AN14" i="3"/>
  <c r="AN13" i="3"/>
  <c r="AN12" i="3"/>
  <c r="AN11" i="3"/>
  <c r="AN44" i="3"/>
  <c r="AN43" i="3"/>
  <c r="AN42" i="3"/>
  <c r="AN41" i="3"/>
  <c r="AN83" i="3"/>
  <c r="AN82" i="3"/>
  <c r="AN81" i="3"/>
  <c r="AN84" i="3"/>
  <c r="AN39" i="3"/>
  <c r="AN38" i="3"/>
  <c r="AN37" i="3"/>
  <c r="AN36" i="3"/>
  <c r="AN48" i="3"/>
  <c r="AN47" i="3"/>
  <c r="AN46" i="3"/>
  <c r="AN49" i="3"/>
  <c r="AN94" i="3"/>
  <c r="AN93" i="3"/>
  <c r="AN92" i="3"/>
  <c r="AN91" i="3"/>
  <c r="AN24" i="3"/>
  <c r="AN23" i="3"/>
  <c r="AN22" i="3"/>
  <c r="AN21" i="3"/>
  <c r="AN54" i="3"/>
  <c r="AN53" i="3"/>
  <c r="AN52" i="3"/>
  <c r="AN51" i="3"/>
  <c r="AN27" i="4"/>
  <c r="AN26" i="4"/>
  <c r="AN29" i="4"/>
  <c r="AN28" i="4"/>
  <c r="AN62" i="4"/>
  <c r="AN61" i="4"/>
  <c r="AN64" i="4"/>
  <c r="AN63" i="4"/>
  <c r="AN24" i="4"/>
  <c r="AN23" i="4"/>
  <c r="AN21" i="4"/>
  <c r="AN22" i="4"/>
  <c r="AN69" i="4"/>
  <c r="AN68" i="4"/>
  <c r="AN67" i="4"/>
  <c r="AN66" i="4"/>
  <c r="AN39" i="4"/>
  <c r="AN38" i="4"/>
  <c r="AN37" i="4"/>
  <c r="AN36" i="4"/>
  <c r="AN59" i="4"/>
  <c r="AN58" i="4"/>
  <c r="AN57" i="4"/>
  <c r="AN56" i="4"/>
  <c r="AN49" i="4"/>
  <c r="AN47" i="4"/>
  <c r="AN46" i="4"/>
  <c r="AN48" i="4"/>
  <c r="AN73" i="4"/>
  <c r="AN74" i="4"/>
  <c r="AN72" i="4"/>
  <c r="AN71" i="4"/>
  <c r="AN79" i="4"/>
  <c r="AN78" i="4"/>
  <c r="AN77" i="4"/>
  <c r="AN76" i="4"/>
  <c r="AN54" i="4"/>
  <c r="AN53" i="4"/>
  <c r="AN52" i="4"/>
  <c r="AN51" i="4"/>
  <c r="AN34" i="4"/>
  <c r="AN33" i="4"/>
  <c r="AN32" i="4"/>
  <c r="AN31" i="4"/>
  <c r="AN44" i="4"/>
  <c r="AN43" i="4"/>
  <c r="AN42" i="4"/>
  <c r="AN41" i="4"/>
  <c r="AN54" i="5"/>
  <c r="AN53" i="5"/>
  <c r="AN52" i="5"/>
  <c r="AN51" i="5"/>
  <c r="AN69" i="5"/>
  <c r="AN68" i="5"/>
  <c r="AN67" i="5"/>
  <c r="AN66" i="5"/>
  <c r="AN82" i="5"/>
  <c r="AN81" i="5"/>
  <c r="AN84" i="5"/>
  <c r="AN83" i="5"/>
  <c r="AN19" i="5"/>
  <c r="AN18" i="5"/>
  <c r="AN17" i="5"/>
  <c r="AN16" i="5"/>
  <c r="AN24" i="5"/>
  <c r="AN23" i="5"/>
  <c r="AN22" i="5"/>
  <c r="AN21" i="5"/>
  <c r="AN79" i="5"/>
  <c r="AN78" i="5"/>
  <c r="AN77" i="5"/>
  <c r="AN76" i="5"/>
  <c r="AN59" i="5"/>
  <c r="AN58" i="5"/>
  <c r="AN57" i="5"/>
  <c r="AN56" i="5"/>
  <c r="AN39" i="5"/>
  <c r="AN38" i="5"/>
  <c r="AN37" i="5"/>
  <c r="AN36" i="5"/>
  <c r="AN94" i="5"/>
  <c r="AN93" i="5"/>
  <c r="AN92" i="5"/>
  <c r="AN91" i="5"/>
  <c r="AN34" i="5"/>
  <c r="AN33" i="5"/>
  <c r="AN32" i="5"/>
  <c r="AN31" i="5"/>
  <c r="AN29" i="5"/>
  <c r="AN28" i="5"/>
  <c r="AN27" i="5"/>
  <c r="AN26" i="5"/>
  <c r="AN12" i="5"/>
  <c r="AN11" i="5"/>
  <c r="AN14" i="5"/>
  <c r="AN13" i="5"/>
  <c r="AN99" i="5"/>
  <c r="AN98" i="5"/>
  <c r="AN97" i="5"/>
  <c r="AN96" i="5"/>
  <c r="AN72" i="5"/>
  <c r="AN74" i="5"/>
  <c r="AN73" i="5"/>
  <c r="AN71" i="5"/>
  <c r="AN64" i="5"/>
  <c r="AN63" i="5"/>
  <c r="AN62" i="5"/>
  <c r="AN61" i="5"/>
  <c r="AN18" i="6"/>
  <c r="AN17" i="6"/>
  <c r="AN19" i="6"/>
  <c r="AN16" i="6"/>
  <c r="AN11" i="6"/>
  <c r="AN13" i="6"/>
  <c r="AN12" i="6"/>
  <c r="AN14" i="6"/>
  <c r="AN19" i="7"/>
  <c r="AN18" i="7"/>
  <c r="AN17" i="7"/>
  <c r="AN16" i="7"/>
  <c r="AM22" i="5"/>
  <c r="AM21" i="5"/>
  <c r="AM24" i="5"/>
  <c r="AM23" i="5"/>
  <c r="AM99" i="5"/>
  <c r="AM98" i="5"/>
  <c r="AM97" i="5"/>
  <c r="AM96" i="5"/>
  <c r="AM34" i="5"/>
  <c r="AM33" i="5"/>
  <c r="AM32" i="5"/>
  <c r="AM31" i="5"/>
  <c r="AM74" i="5"/>
  <c r="AM72" i="5"/>
  <c r="AM73" i="5"/>
  <c r="AM71" i="5"/>
  <c r="AM79" i="5"/>
  <c r="AM78" i="5"/>
  <c r="AM77" i="5"/>
  <c r="AM76" i="5"/>
  <c r="AM57" i="5"/>
  <c r="AM56" i="5"/>
  <c r="AM59" i="5"/>
  <c r="AM58" i="5"/>
  <c r="AM28" i="5"/>
  <c r="AM29" i="5"/>
  <c r="AM27" i="5"/>
  <c r="AM26" i="5"/>
  <c r="AM64" i="5"/>
  <c r="AM62" i="5"/>
  <c r="AM61" i="5"/>
  <c r="AM63" i="5"/>
  <c r="AM54" i="5"/>
  <c r="AM53" i="5"/>
  <c r="AM52" i="5"/>
  <c r="AM51" i="5"/>
  <c r="AM69" i="5"/>
  <c r="AM67" i="5"/>
  <c r="AM66" i="5"/>
  <c r="AM68" i="5"/>
  <c r="AM39" i="5"/>
  <c r="AM37" i="5"/>
  <c r="AM36" i="5"/>
  <c r="AM38" i="5"/>
  <c r="AM84" i="5"/>
  <c r="AM83" i="5"/>
  <c r="AM82" i="5"/>
  <c r="AM81" i="5"/>
  <c r="AM12" i="5"/>
  <c r="AM14" i="5"/>
  <c r="AM13" i="5"/>
  <c r="AM11" i="5"/>
  <c r="AM92" i="5"/>
  <c r="AM91" i="5"/>
  <c r="AM94" i="5"/>
  <c r="AM93" i="5"/>
  <c r="AM16" i="5"/>
  <c r="AM19" i="5"/>
  <c r="AM18" i="5"/>
  <c r="AM17" i="5"/>
  <c r="AM73" i="4"/>
  <c r="AM71" i="4"/>
  <c r="AM72" i="4"/>
  <c r="AM74" i="4"/>
  <c r="AM69" i="4"/>
  <c r="AM68" i="4"/>
  <c r="AM66" i="4"/>
  <c r="AM67" i="4"/>
  <c r="AM77" i="4"/>
  <c r="AM76" i="4"/>
  <c r="AM79" i="4"/>
  <c r="AM78" i="4"/>
  <c r="AM54" i="4"/>
  <c r="AM53" i="4"/>
  <c r="AM52" i="4"/>
  <c r="AM51" i="4"/>
  <c r="AM44" i="4"/>
  <c r="AM43" i="4"/>
  <c r="AM41" i="4"/>
  <c r="AM42" i="4"/>
  <c r="AM61" i="4"/>
  <c r="AM64" i="4"/>
  <c r="AM63" i="4"/>
  <c r="AM62" i="4"/>
  <c r="AM21" i="4"/>
  <c r="AM24" i="4"/>
  <c r="AM23" i="4"/>
  <c r="AM22" i="4"/>
  <c r="AM27" i="4"/>
  <c r="AM29" i="4"/>
  <c r="AM26" i="4"/>
  <c r="AM28" i="4"/>
  <c r="AM38" i="4"/>
  <c r="AM37" i="4"/>
  <c r="AM36" i="4"/>
  <c r="AM39" i="4"/>
  <c r="AM34" i="4"/>
  <c r="AM31" i="4"/>
  <c r="AM33" i="4"/>
  <c r="AM32" i="4"/>
  <c r="AM46" i="4"/>
  <c r="AM49" i="4"/>
  <c r="AM48" i="4"/>
  <c r="AM47" i="4"/>
  <c r="AM56" i="4"/>
  <c r="AM57" i="4"/>
  <c r="AM59" i="4"/>
  <c r="AM58" i="4"/>
  <c r="AM19" i="7"/>
  <c r="AM18" i="7"/>
  <c r="AM17" i="7"/>
  <c r="AM16" i="7"/>
  <c r="AM14" i="6"/>
  <c r="AM13" i="6"/>
  <c r="AM12" i="6"/>
  <c r="AM11" i="6"/>
  <c r="AM16" i="6"/>
  <c r="AM17" i="6"/>
  <c r="AM19" i="6"/>
  <c r="AM18" i="6"/>
  <c r="AM39" i="3"/>
  <c r="AM38" i="3"/>
  <c r="AM37" i="3"/>
  <c r="AM36" i="3"/>
  <c r="AM47" i="3"/>
  <c r="AM46" i="3"/>
  <c r="AM48" i="3"/>
  <c r="AM49" i="3"/>
  <c r="AM42" i="3"/>
  <c r="AM41" i="3"/>
  <c r="AM43" i="3"/>
  <c r="AM44" i="3"/>
  <c r="AM54" i="3"/>
  <c r="AM53" i="3"/>
  <c r="AM52" i="3"/>
  <c r="AM51" i="3"/>
  <c r="AM74" i="3"/>
  <c r="AM73" i="3"/>
  <c r="AM72" i="3"/>
  <c r="AM71" i="3"/>
  <c r="AM94" i="3"/>
  <c r="AM93" i="3"/>
  <c r="AM91" i="3"/>
  <c r="AM92" i="3"/>
  <c r="AM26" i="3"/>
  <c r="AM28" i="3"/>
  <c r="AM27" i="3"/>
  <c r="AM29" i="3"/>
  <c r="AM89" i="3"/>
  <c r="AM87" i="3"/>
  <c r="AM88" i="3"/>
  <c r="AM86" i="3"/>
  <c r="AM34" i="3"/>
  <c r="AM33" i="3"/>
  <c r="AM32" i="3"/>
  <c r="AM31" i="3"/>
  <c r="AM11" i="3"/>
  <c r="AM14" i="3"/>
  <c r="AM13" i="3"/>
  <c r="AM12" i="3"/>
  <c r="AM24" i="3"/>
  <c r="AM23" i="3"/>
  <c r="AM22" i="3"/>
  <c r="AM21" i="3"/>
  <c r="AM84" i="3"/>
  <c r="AM83" i="3"/>
  <c r="AM82" i="3"/>
  <c r="AM81" i="3"/>
  <c r="AM66" i="3"/>
  <c r="AM68" i="3"/>
  <c r="AM67" i="3"/>
  <c r="AM69" i="3"/>
  <c r="AM89" i="2"/>
  <c r="AM87" i="2"/>
  <c r="AM86" i="2"/>
  <c r="AM88" i="2"/>
  <c r="AM33" i="2"/>
  <c r="AM34" i="2"/>
  <c r="AM32" i="2"/>
  <c r="AM31" i="2"/>
  <c r="AM99" i="2"/>
  <c r="AM98" i="2"/>
  <c r="AM97" i="2"/>
  <c r="AM96" i="2"/>
  <c r="AM47" i="2"/>
  <c r="AM46" i="2"/>
  <c r="AM49" i="2"/>
  <c r="AM48" i="2"/>
  <c r="AM51" i="2"/>
  <c r="AM54" i="2"/>
  <c r="AM53" i="2"/>
  <c r="AM52" i="2"/>
  <c r="AM74" i="2"/>
  <c r="AM73" i="2"/>
  <c r="AM72" i="2"/>
  <c r="AM71" i="2"/>
  <c r="AM43" i="2"/>
  <c r="AM41" i="2"/>
  <c r="AM44" i="2"/>
  <c r="AM42" i="2"/>
  <c r="AM24" i="2"/>
  <c r="AM22" i="2"/>
  <c r="AM21" i="2"/>
  <c r="AM23" i="2"/>
  <c r="AM82" i="2"/>
  <c r="AM81" i="2"/>
  <c r="AM84" i="2"/>
  <c r="AM83" i="2"/>
  <c r="AM76" i="2"/>
  <c r="AM78" i="2"/>
  <c r="AM79" i="2"/>
  <c r="AM77" i="2"/>
  <c r="AM59" i="2"/>
  <c r="AM57" i="2"/>
  <c r="AM58" i="2"/>
  <c r="AM56" i="2"/>
  <c r="AM68" i="2"/>
  <c r="AM67" i="2"/>
  <c r="AM66" i="2"/>
  <c r="AM69" i="2"/>
  <c r="AM12" i="2"/>
  <c r="AM11" i="2"/>
  <c r="AM14" i="2"/>
  <c r="AM13" i="2"/>
  <c r="AM19" i="2"/>
  <c r="AM18" i="2"/>
  <c r="AM17" i="2"/>
  <c r="AM16" i="2"/>
  <c r="AM29" i="2"/>
  <c r="AM28" i="2"/>
  <c r="AM26" i="2"/>
  <c r="AM27" i="2"/>
  <c r="AM39" i="2"/>
  <c r="AM38" i="2"/>
  <c r="AM37" i="2"/>
  <c r="AM36" i="2"/>
  <c r="AM91" i="2"/>
  <c r="AM94" i="2"/>
  <c r="AM93" i="2"/>
  <c r="AM92" i="2"/>
  <c r="AM79" i="1"/>
  <c r="AM78" i="1"/>
  <c r="AM77" i="1"/>
  <c r="AM76" i="1"/>
  <c r="AM54" i="1"/>
  <c r="AM53" i="1"/>
  <c r="AM52" i="1"/>
  <c r="AM51" i="1"/>
  <c r="AM89" i="1"/>
  <c r="AM88" i="1"/>
  <c r="AM87" i="1"/>
  <c r="AM86" i="1"/>
  <c r="AM64" i="1"/>
  <c r="AM63" i="1"/>
  <c r="AM62" i="1"/>
  <c r="AM61" i="1"/>
  <c r="AM13" i="1"/>
  <c r="AM12" i="1"/>
  <c r="AM11" i="1"/>
  <c r="AM14" i="1"/>
  <c r="AM66" i="1"/>
  <c r="AM69" i="1"/>
  <c r="AM68" i="1"/>
  <c r="AM67" i="1"/>
  <c r="AM31" i="1"/>
  <c r="AM34" i="1"/>
  <c r="AM33" i="1"/>
  <c r="AM32" i="1"/>
  <c r="AM24" i="1"/>
  <c r="AM23" i="1"/>
  <c r="AM22" i="1"/>
  <c r="AM21" i="1"/>
  <c r="AM19" i="1"/>
  <c r="AM18" i="1"/>
  <c r="AM17" i="1"/>
  <c r="AM16" i="1"/>
  <c r="AM83" i="1"/>
  <c r="AM82" i="1"/>
  <c r="AM81" i="1"/>
  <c r="AM84" i="1"/>
  <c r="AM39" i="1"/>
  <c r="AM38" i="1"/>
  <c r="AM37" i="1"/>
  <c r="AM36" i="1"/>
  <c r="AM94" i="1"/>
  <c r="AM93" i="1"/>
  <c r="AM92" i="1"/>
  <c r="AM91" i="1"/>
  <c r="AM44" i="1"/>
  <c r="AM43" i="1"/>
  <c r="AM42" i="1"/>
  <c r="AM41" i="1"/>
  <c r="AM48" i="1"/>
  <c r="AM47" i="1"/>
  <c r="AM46" i="1"/>
  <c r="AM49" i="1"/>
  <c r="AL16" i="7"/>
  <c r="AL19" i="7"/>
  <c r="AL18" i="7"/>
  <c r="AL17" i="7"/>
  <c r="AL19" i="6"/>
  <c r="AL18" i="6"/>
  <c r="AL17" i="6"/>
  <c r="AL16" i="6"/>
  <c r="AL14" i="6"/>
  <c r="AL13" i="6"/>
  <c r="AL12" i="6"/>
  <c r="AL11" i="6"/>
  <c r="AL39" i="5"/>
  <c r="AL38" i="5"/>
  <c r="AL37" i="5"/>
  <c r="AL36" i="5"/>
  <c r="AL94" i="5"/>
  <c r="AL92" i="5"/>
  <c r="AL93" i="5"/>
  <c r="AL91" i="5"/>
  <c r="AL19" i="5"/>
  <c r="AL18" i="5"/>
  <c r="AL17" i="5"/>
  <c r="AL16" i="5"/>
  <c r="AL24" i="5"/>
  <c r="AL21" i="5"/>
  <c r="AL23" i="5"/>
  <c r="AL22" i="5"/>
  <c r="AL99" i="5"/>
  <c r="AL98" i="5"/>
  <c r="AL97" i="5"/>
  <c r="AL96" i="5"/>
  <c r="AL79" i="5"/>
  <c r="AL78" i="5"/>
  <c r="AL77" i="5"/>
  <c r="AL76" i="5"/>
  <c r="AL14" i="5"/>
  <c r="AL13" i="5"/>
  <c r="AL11" i="5"/>
  <c r="AL12" i="5"/>
  <c r="AL27" i="5"/>
  <c r="AL26" i="5"/>
  <c r="AL29" i="5"/>
  <c r="AL28" i="5"/>
  <c r="AL61" i="5"/>
  <c r="AL64" i="5"/>
  <c r="AL63" i="5"/>
  <c r="AL62" i="5"/>
  <c r="AL58" i="5"/>
  <c r="AL59" i="5"/>
  <c r="AL57" i="5"/>
  <c r="AL56" i="5"/>
  <c r="AL73" i="5"/>
  <c r="AL74" i="5"/>
  <c r="AL72" i="5"/>
  <c r="AL71" i="5"/>
  <c r="AL51" i="5"/>
  <c r="AL54" i="5"/>
  <c r="AL53" i="5"/>
  <c r="AL52" i="5"/>
  <c r="AL67" i="5"/>
  <c r="AL66" i="5"/>
  <c r="AL69" i="5"/>
  <c r="AL68" i="5"/>
  <c r="AL84" i="5"/>
  <c r="AL83" i="5"/>
  <c r="AL82" i="5"/>
  <c r="AL81" i="5"/>
  <c r="AL32" i="5"/>
  <c r="AL31" i="5"/>
  <c r="AL34" i="5"/>
  <c r="AL33" i="5"/>
  <c r="AL74" i="4"/>
  <c r="AL73" i="4"/>
  <c r="AL72" i="4"/>
  <c r="AL71" i="4"/>
  <c r="AL67" i="4"/>
  <c r="AL66" i="4"/>
  <c r="AL69" i="4"/>
  <c r="AL68" i="4"/>
  <c r="AL58" i="4"/>
  <c r="AL56" i="4"/>
  <c r="AL59" i="4"/>
  <c r="AL57" i="4"/>
  <c r="AL79" i="4"/>
  <c r="AL78" i="4"/>
  <c r="AL77" i="4"/>
  <c r="AL76" i="4"/>
  <c r="AL52" i="4"/>
  <c r="AL53" i="4"/>
  <c r="AL54" i="4"/>
  <c r="AL51" i="4"/>
  <c r="AL64" i="4"/>
  <c r="AL63" i="4"/>
  <c r="AL62" i="4"/>
  <c r="AL61" i="4"/>
  <c r="AL36" i="4"/>
  <c r="AL37" i="4"/>
  <c r="AL38" i="4"/>
  <c r="AL39" i="4"/>
  <c r="AL44" i="4"/>
  <c r="AL43" i="4"/>
  <c r="AL41" i="4"/>
  <c r="AL42" i="4"/>
  <c r="AL31" i="4"/>
  <c r="AL33" i="4"/>
  <c r="AL32" i="4"/>
  <c r="AL34" i="4"/>
  <c r="AL21" i="4"/>
  <c r="AL23" i="4"/>
  <c r="AL24" i="4"/>
  <c r="AL22" i="4"/>
  <c r="AL48" i="4"/>
  <c r="AL47" i="4"/>
  <c r="AL46" i="4"/>
  <c r="AL49" i="4"/>
  <c r="AL29" i="4"/>
  <c r="AL28" i="4"/>
  <c r="AL26" i="4"/>
  <c r="AL27" i="4"/>
  <c r="AL69" i="3"/>
  <c r="AL68" i="3"/>
  <c r="AL66" i="3"/>
  <c r="AL67" i="3"/>
  <c r="AL49" i="3"/>
  <c r="AL48" i="3"/>
  <c r="AL47" i="3"/>
  <c r="AL46" i="3"/>
  <c r="AL87" i="3"/>
  <c r="AL86" i="3"/>
  <c r="AL89" i="3"/>
  <c r="AL88" i="3"/>
  <c r="AL34" i="3"/>
  <c r="AL33" i="3"/>
  <c r="AL31" i="3"/>
  <c r="AL32" i="3"/>
  <c r="AL94" i="3"/>
  <c r="AL93" i="3"/>
  <c r="AL92" i="3"/>
  <c r="AL91" i="3"/>
  <c r="AL24" i="3"/>
  <c r="AL23" i="3"/>
  <c r="AL22" i="3"/>
  <c r="AL21" i="3"/>
  <c r="AL44" i="3"/>
  <c r="AL43" i="3"/>
  <c r="AL42" i="3"/>
  <c r="AL41" i="3"/>
  <c r="AL52" i="3"/>
  <c r="AL51" i="3"/>
  <c r="AL54" i="3"/>
  <c r="AL53" i="3"/>
  <c r="AL84" i="3"/>
  <c r="AL83" i="3"/>
  <c r="AL82" i="3"/>
  <c r="AL81" i="3"/>
  <c r="AL14" i="3"/>
  <c r="AL13" i="3"/>
  <c r="AL12" i="3"/>
  <c r="AL11" i="3"/>
  <c r="AL27" i="3"/>
  <c r="AL26" i="3"/>
  <c r="AL29" i="3"/>
  <c r="AL28" i="3"/>
  <c r="AL72" i="3"/>
  <c r="AL71" i="3"/>
  <c r="AL74" i="3"/>
  <c r="AL73" i="3"/>
  <c r="AL39" i="3"/>
  <c r="AL38" i="3"/>
  <c r="AL37" i="3"/>
  <c r="AL36" i="3"/>
  <c r="AL23" i="2"/>
  <c r="AL21" i="2"/>
  <c r="AL24" i="2"/>
  <c r="AL22" i="2"/>
  <c r="AL49" i="2"/>
  <c r="AL47" i="2"/>
  <c r="AL48" i="2"/>
  <c r="AL46" i="2"/>
  <c r="AL82" i="2"/>
  <c r="AL84" i="2"/>
  <c r="AL83" i="2"/>
  <c r="AL81" i="2"/>
  <c r="AL34" i="2"/>
  <c r="AL33" i="2"/>
  <c r="AL32" i="2"/>
  <c r="AL31" i="2"/>
  <c r="AL91" i="2"/>
  <c r="AL94" i="2"/>
  <c r="AL93" i="2"/>
  <c r="AL92" i="2"/>
  <c r="AL27" i="2"/>
  <c r="AL26" i="2"/>
  <c r="AL29" i="2"/>
  <c r="AL28" i="2"/>
  <c r="AL36" i="2"/>
  <c r="AL38" i="2"/>
  <c r="AL39" i="2"/>
  <c r="AL37" i="2"/>
  <c r="AL12" i="2"/>
  <c r="AL14" i="2"/>
  <c r="AL13" i="2"/>
  <c r="AL11" i="2"/>
  <c r="AL53" i="2"/>
  <c r="AL52" i="2"/>
  <c r="AL54" i="2"/>
  <c r="AL51" i="2"/>
  <c r="AL72" i="2"/>
  <c r="AL74" i="2"/>
  <c r="AL71" i="2"/>
  <c r="AL73" i="2"/>
  <c r="AL41" i="2"/>
  <c r="AL44" i="2"/>
  <c r="AL43" i="2"/>
  <c r="AL42" i="2"/>
  <c r="AL98" i="2"/>
  <c r="AL99" i="2"/>
  <c r="AL96" i="2"/>
  <c r="AL97" i="2"/>
  <c r="AL18" i="2"/>
  <c r="AL17" i="2"/>
  <c r="AL16" i="2"/>
  <c r="AL19" i="2"/>
  <c r="AL79" i="2"/>
  <c r="AL76" i="2"/>
  <c r="AL77" i="2"/>
  <c r="AL78" i="2"/>
  <c r="AL59" i="2"/>
  <c r="AL57" i="2"/>
  <c r="AL58" i="2"/>
  <c r="AL56" i="2"/>
  <c r="AL68" i="2"/>
  <c r="AL69" i="2"/>
  <c r="AL67" i="2"/>
  <c r="AL66" i="2"/>
  <c r="AL89" i="2"/>
  <c r="AL88" i="2"/>
  <c r="AL87" i="2"/>
  <c r="AL86" i="2"/>
  <c r="AL89" i="1"/>
  <c r="AL88" i="1"/>
  <c r="AL87" i="1"/>
  <c r="AL86" i="1"/>
  <c r="AL19" i="1"/>
  <c r="AL18" i="1"/>
  <c r="AL17" i="1"/>
  <c r="AL16" i="1"/>
  <c r="AL84" i="1"/>
  <c r="AL83" i="1"/>
  <c r="AL82" i="1"/>
  <c r="AL81" i="1"/>
  <c r="AL44" i="1"/>
  <c r="AL43" i="1"/>
  <c r="AL42" i="1"/>
  <c r="AL41" i="1"/>
  <c r="AL34" i="1"/>
  <c r="AL33" i="1"/>
  <c r="AL32" i="1"/>
  <c r="AL31" i="1"/>
  <c r="AL38" i="1"/>
  <c r="AL37" i="1"/>
  <c r="AL36" i="1"/>
  <c r="AL39" i="1"/>
  <c r="AL49" i="1"/>
  <c r="AL48" i="1"/>
  <c r="AL47" i="1"/>
  <c r="AL46" i="1"/>
  <c r="AL79" i="1"/>
  <c r="AL78" i="1"/>
  <c r="AL77" i="1"/>
  <c r="AL76" i="1"/>
  <c r="AL21" i="1"/>
  <c r="AL24" i="1"/>
  <c r="AL23" i="1"/>
  <c r="AL22" i="1"/>
  <c r="AL91" i="1"/>
  <c r="AL94" i="1"/>
  <c r="AL92" i="1"/>
  <c r="AL93" i="1"/>
  <c r="AL54" i="1"/>
  <c r="AL53" i="1"/>
  <c r="AL52" i="1"/>
  <c r="AL51" i="1"/>
  <c r="AL64" i="1"/>
  <c r="AL63" i="1"/>
  <c r="AL62" i="1"/>
  <c r="AL61" i="1"/>
  <c r="AL14" i="1"/>
  <c r="AL13" i="1"/>
  <c r="AL12" i="1"/>
  <c r="AL11" i="1"/>
  <c r="AL69" i="1"/>
  <c r="AL68" i="1"/>
  <c r="AL67" i="1"/>
  <c r="AL66" i="1"/>
  <c r="AK34" i="1"/>
  <c r="AK32" i="1"/>
  <c r="AK31" i="1"/>
  <c r="AK33" i="1"/>
  <c r="AK89" i="1"/>
  <c r="AK88" i="1"/>
  <c r="AK86" i="1"/>
  <c r="AK87" i="1"/>
  <c r="AK81" i="1"/>
  <c r="AK84" i="1"/>
  <c r="AK83" i="1"/>
  <c r="AK82" i="1"/>
  <c r="AK13" i="1"/>
  <c r="AK11" i="1"/>
  <c r="AK14" i="1"/>
  <c r="AK12" i="1"/>
  <c r="AK24" i="1"/>
  <c r="AK22" i="1"/>
  <c r="AK23" i="1"/>
  <c r="AK21" i="1"/>
  <c r="AK94" i="1"/>
  <c r="AK93" i="1"/>
  <c r="AK92" i="1"/>
  <c r="AK91" i="1"/>
  <c r="AK19" i="1"/>
  <c r="AK18" i="1"/>
  <c r="AK16" i="1"/>
  <c r="AK17" i="1"/>
  <c r="AK46" i="1"/>
  <c r="AK48" i="1"/>
  <c r="AK47" i="1"/>
  <c r="AK49" i="1"/>
  <c r="AK77" i="1"/>
  <c r="AK79" i="1"/>
  <c r="AK76" i="1"/>
  <c r="AK78" i="1"/>
  <c r="AK42" i="1"/>
  <c r="AK43" i="1"/>
  <c r="AK41" i="1"/>
  <c r="AK44" i="1"/>
  <c r="AK38" i="1"/>
  <c r="AK39" i="1"/>
  <c r="AK37" i="1"/>
  <c r="AK36" i="1"/>
  <c r="AK54" i="1"/>
  <c r="AK53" i="1"/>
  <c r="AK51" i="1"/>
  <c r="AK52" i="1"/>
  <c r="AK62" i="1"/>
  <c r="AK61" i="1"/>
  <c r="AK64" i="1"/>
  <c r="AK63" i="1"/>
  <c r="AK69" i="1"/>
  <c r="AK68" i="1"/>
  <c r="AK67" i="1"/>
  <c r="AK66" i="1"/>
  <c r="AK99" i="2"/>
  <c r="AK98" i="2"/>
  <c r="AK97" i="2"/>
  <c r="AK96" i="2"/>
  <c r="AK24" i="2"/>
  <c r="AK23" i="2"/>
  <c r="AK22" i="2"/>
  <c r="AK21" i="2"/>
  <c r="AK86" i="2"/>
  <c r="AK89" i="2"/>
  <c r="AK87" i="2"/>
  <c r="AK88" i="2"/>
  <c r="AK83" i="2"/>
  <c r="AK82" i="2"/>
  <c r="AK81" i="2"/>
  <c r="AK84" i="2"/>
  <c r="AK29" i="2"/>
  <c r="AK28" i="2"/>
  <c r="AK27" i="2"/>
  <c r="AK26" i="2"/>
  <c r="AK48" i="2"/>
  <c r="AK47" i="2"/>
  <c r="AK46" i="2"/>
  <c r="AK49" i="2"/>
  <c r="AK39" i="2"/>
  <c r="AK38" i="2"/>
  <c r="AK37" i="2"/>
  <c r="AK36" i="2"/>
  <c r="AK94" i="2"/>
  <c r="AK93" i="2"/>
  <c r="AK92" i="2"/>
  <c r="AK91" i="2"/>
  <c r="AK13" i="2"/>
  <c r="AK12" i="2"/>
  <c r="AK11" i="2"/>
  <c r="AK14" i="2"/>
  <c r="AK31" i="2"/>
  <c r="AK33" i="2"/>
  <c r="AK32" i="2"/>
  <c r="AK34" i="2"/>
  <c r="AK74" i="2"/>
  <c r="AK73" i="2"/>
  <c r="AK72" i="2"/>
  <c r="AK71" i="2"/>
  <c r="AK44" i="2"/>
  <c r="AK43" i="2"/>
  <c r="AK42" i="2"/>
  <c r="AK41" i="2"/>
  <c r="AK16" i="2"/>
  <c r="AK19" i="2"/>
  <c r="AK18" i="2"/>
  <c r="AK17" i="2"/>
  <c r="AK79" i="2"/>
  <c r="AK78" i="2"/>
  <c r="AK77" i="2"/>
  <c r="AK76" i="2"/>
  <c r="AK59" i="2"/>
  <c r="AK58" i="2"/>
  <c r="AK57" i="2"/>
  <c r="AK56" i="2"/>
  <c r="AK66" i="2"/>
  <c r="AK68" i="2"/>
  <c r="AK67" i="2"/>
  <c r="AK69" i="2"/>
  <c r="AK51" i="2"/>
  <c r="AK54" i="2"/>
  <c r="AK53" i="2"/>
  <c r="AK52" i="2"/>
  <c r="AK54" i="3"/>
  <c r="AK53" i="3"/>
  <c r="AK52" i="3"/>
  <c r="AK51" i="3"/>
  <c r="AK94" i="3"/>
  <c r="AK93" i="3"/>
  <c r="AK92" i="3"/>
  <c r="AK91" i="3"/>
  <c r="AK49" i="3"/>
  <c r="AK48" i="3"/>
  <c r="AK47" i="3"/>
  <c r="AK46" i="3"/>
  <c r="AK27" i="3"/>
  <c r="AK26" i="3"/>
  <c r="AK29" i="3"/>
  <c r="AK28" i="3"/>
  <c r="AK74" i="3"/>
  <c r="AK73" i="3"/>
  <c r="AK72" i="3"/>
  <c r="AK71" i="3"/>
  <c r="AK39" i="3"/>
  <c r="AK38" i="3"/>
  <c r="AK37" i="3"/>
  <c r="AK36" i="3"/>
  <c r="AK69" i="3"/>
  <c r="AK68" i="3"/>
  <c r="AK67" i="3"/>
  <c r="AK66" i="3"/>
  <c r="AK89" i="3"/>
  <c r="AK88" i="3"/>
  <c r="AK87" i="3"/>
  <c r="AK86" i="3"/>
  <c r="AK34" i="3"/>
  <c r="AK33" i="3"/>
  <c r="AK32" i="3"/>
  <c r="AK31" i="3"/>
  <c r="AK14" i="3"/>
  <c r="AK13" i="3"/>
  <c r="AK12" i="3"/>
  <c r="AK11" i="3"/>
  <c r="AK44" i="3"/>
  <c r="AK43" i="3"/>
  <c r="AK42" i="3"/>
  <c r="AK41" i="3"/>
  <c r="AK24" i="3"/>
  <c r="AK23" i="3"/>
  <c r="AK22" i="3"/>
  <c r="AK21" i="3"/>
  <c r="AK84" i="3"/>
  <c r="AK83" i="3"/>
  <c r="AK82" i="3"/>
  <c r="AK81" i="3"/>
  <c r="AK39" i="4"/>
  <c r="AK38" i="4"/>
  <c r="AK37" i="4"/>
  <c r="AK36" i="4"/>
  <c r="AK59" i="4"/>
  <c r="AK58" i="4"/>
  <c r="AK57" i="4"/>
  <c r="AK56" i="4"/>
  <c r="AK74" i="4"/>
  <c r="AK73" i="4"/>
  <c r="AK72" i="4"/>
  <c r="AK71" i="4"/>
  <c r="AK69" i="4"/>
  <c r="AK68" i="4"/>
  <c r="AK67" i="4"/>
  <c r="AK66" i="4"/>
  <c r="AK79" i="4"/>
  <c r="AK78" i="4"/>
  <c r="AK77" i="4"/>
  <c r="AK76" i="4"/>
  <c r="AK54" i="4"/>
  <c r="AK53" i="4"/>
  <c r="AK52" i="4"/>
  <c r="AK51" i="4"/>
  <c r="AK44" i="4"/>
  <c r="AK43" i="4"/>
  <c r="AK42" i="4"/>
  <c r="AK41" i="4"/>
  <c r="AK64" i="4"/>
  <c r="AK63" i="4"/>
  <c r="AK62" i="4"/>
  <c r="AK61" i="4"/>
  <c r="AK32" i="4"/>
  <c r="AK31" i="4"/>
  <c r="AK34" i="4"/>
  <c r="AK33" i="4"/>
  <c r="AK24" i="4"/>
  <c r="AK23" i="4"/>
  <c r="AK22" i="4"/>
  <c r="AK21" i="4"/>
  <c r="AK47" i="4"/>
  <c r="AK46" i="4"/>
  <c r="AK49" i="4"/>
  <c r="AK48" i="4"/>
  <c r="AK29" i="4"/>
  <c r="AK28" i="4"/>
  <c r="AK27" i="4"/>
  <c r="AK26" i="4"/>
  <c r="AK24" i="5"/>
  <c r="AK23" i="5"/>
  <c r="AK22" i="5"/>
  <c r="AK21" i="5"/>
  <c r="AK77" i="5"/>
  <c r="AK76" i="5"/>
  <c r="AK79" i="5"/>
  <c r="AK78" i="5"/>
  <c r="AK32" i="5"/>
  <c r="AK34" i="5"/>
  <c r="AK33" i="5"/>
  <c r="AK31" i="5"/>
  <c r="AK26" i="5"/>
  <c r="AK27" i="5"/>
  <c r="AK29" i="5"/>
  <c r="AK28" i="5"/>
  <c r="AK19" i="5"/>
  <c r="AK18" i="5"/>
  <c r="AK16" i="5"/>
  <c r="AK17" i="5"/>
  <c r="AK74" i="5"/>
  <c r="AK73" i="5"/>
  <c r="AK72" i="5"/>
  <c r="AK71" i="5"/>
  <c r="AK62" i="5"/>
  <c r="AK64" i="5"/>
  <c r="AK63" i="5"/>
  <c r="AK61" i="5"/>
  <c r="AK94" i="5"/>
  <c r="AK93" i="5"/>
  <c r="AK92" i="5"/>
  <c r="AK91" i="5"/>
  <c r="AK96" i="5"/>
  <c r="AK99" i="5"/>
  <c r="AK98" i="5"/>
  <c r="AK97" i="5"/>
  <c r="AK59" i="5"/>
  <c r="AK58" i="5"/>
  <c r="AK57" i="5"/>
  <c r="AK56" i="5"/>
  <c r="AK54" i="5"/>
  <c r="AK51" i="5"/>
  <c r="AK53" i="5"/>
  <c r="AK52" i="5"/>
  <c r="AK68" i="5"/>
  <c r="AK69" i="5"/>
  <c r="AK67" i="5"/>
  <c r="AK66" i="5"/>
  <c r="AK39" i="5"/>
  <c r="AK38" i="5"/>
  <c r="AK37" i="5"/>
  <c r="AK36" i="5"/>
  <c r="AK84" i="5"/>
  <c r="AK83" i="5"/>
  <c r="AK82" i="5"/>
  <c r="AK81" i="5"/>
  <c r="AK14" i="5"/>
  <c r="AK13" i="5"/>
  <c r="AK12" i="5"/>
  <c r="AK11" i="5"/>
  <c r="AK19" i="6"/>
  <c r="AK18" i="6"/>
  <c r="AK17" i="6"/>
  <c r="AK16" i="6"/>
  <c r="AK14" i="6"/>
  <c r="AK13" i="6"/>
  <c r="AK12" i="6"/>
  <c r="AK11" i="6"/>
  <c r="AK19" i="7"/>
  <c r="AK18" i="7"/>
  <c r="AK17" i="7"/>
  <c r="AK16" i="7"/>
  <c r="AJ49" i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AL95" i="3" s="1"/>
  <c r="AM95" i="3" s="1"/>
  <c r="AN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AM60" i="3" s="1"/>
  <c r="AN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AK60" i="2" s="1"/>
  <c r="AL60" i="2" s="1"/>
  <c r="AM60" i="2" s="1"/>
  <c r="AN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AK40" i="5" s="1"/>
  <c r="AL40" i="5" s="1"/>
  <c r="AM40" i="5" s="1"/>
  <c r="AN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AM75" i="3" s="1"/>
  <c r="AN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AK85" i="5" s="1"/>
  <c r="AL85" i="5" s="1"/>
  <c r="AM85" i="5" s="1"/>
  <c r="AN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AL45" i="5" s="1"/>
  <c r="AM45" i="5" s="1"/>
  <c r="AN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AM10" i="4" s="1"/>
  <c r="AN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N28" i="1" l="1"/>
  <c r="AN27" i="1"/>
  <c r="AN26" i="1"/>
  <c r="AN29" i="1"/>
  <c r="AN74" i="1"/>
  <c r="AN73" i="1"/>
  <c r="AN72" i="1"/>
  <c r="AN71" i="1"/>
  <c r="AN59" i="1"/>
  <c r="AN58" i="1"/>
  <c r="AN57" i="1"/>
  <c r="AN56" i="1"/>
  <c r="AN98" i="1"/>
  <c r="AN97" i="1"/>
  <c r="AN96" i="1"/>
  <c r="AN99" i="1"/>
  <c r="AN63" i="2"/>
  <c r="AN62" i="2"/>
  <c r="AN61" i="2"/>
  <c r="AN64" i="2"/>
  <c r="AN99" i="3"/>
  <c r="AN98" i="3"/>
  <c r="AN97" i="3"/>
  <c r="AN96" i="3"/>
  <c r="AN64" i="3"/>
  <c r="AN63" i="3"/>
  <c r="AN62" i="3"/>
  <c r="AN61" i="3"/>
  <c r="AN79" i="3"/>
  <c r="AN78" i="3"/>
  <c r="AN77" i="3"/>
  <c r="AN76" i="3"/>
  <c r="AN14" i="4"/>
  <c r="AN13" i="4"/>
  <c r="AN12" i="4"/>
  <c r="AN11" i="4"/>
  <c r="AN18" i="4"/>
  <c r="AN17" i="4"/>
  <c r="AN16" i="4"/>
  <c r="AN19" i="4"/>
  <c r="AN89" i="5"/>
  <c r="AN88" i="5"/>
  <c r="AN87" i="5"/>
  <c r="AN86" i="5"/>
  <c r="AN47" i="5"/>
  <c r="AN46" i="5"/>
  <c r="AN49" i="5"/>
  <c r="AN48" i="5"/>
  <c r="AN44" i="5"/>
  <c r="AN43" i="5"/>
  <c r="AN42" i="5"/>
  <c r="AN41" i="5"/>
  <c r="AN24" i="7"/>
  <c r="AN23" i="7"/>
  <c r="AN22" i="7"/>
  <c r="AN21" i="7"/>
  <c r="AM88" i="5"/>
  <c r="AM86" i="5"/>
  <c r="AM89" i="5"/>
  <c r="AM87" i="5"/>
  <c r="AM44" i="5"/>
  <c r="AM43" i="5"/>
  <c r="AM42" i="5"/>
  <c r="AM41" i="5"/>
  <c r="AM47" i="5"/>
  <c r="AM49" i="5"/>
  <c r="AM48" i="5"/>
  <c r="AM46" i="5"/>
  <c r="AM19" i="4"/>
  <c r="AM18" i="4"/>
  <c r="AM17" i="4"/>
  <c r="AM16" i="4"/>
  <c r="AM13" i="4"/>
  <c r="AM11" i="4"/>
  <c r="AM14" i="4"/>
  <c r="AM12" i="4"/>
  <c r="AM24" i="7"/>
  <c r="AM23" i="7"/>
  <c r="AM22" i="7"/>
  <c r="AM21" i="7"/>
  <c r="AM99" i="3"/>
  <c r="AM98" i="3"/>
  <c r="AM97" i="3"/>
  <c r="AM96" i="3"/>
  <c r="AM62" i="3"/>
  <c r="AM61" i="3"/>
  <c r="AM64" i="3"/>
  <c r="AM63" i="3"/>
  <c r="AM79" i="3"/>
  <c r="AM76" i="3"/>
  <c r="AM78" i="3"/>
  <c r="AM77" i="3"/>
  <c r="AM64" i="2"/>
  <c r="AM61" i="2"/>
  <c r="AM63" i="2"/>
  <c r="AM62" i="2"/>
  <c r="AM99" i="1"/>
  <c r="AM98" i="1"/>
  <c r="AM97" i="1"/>
  <c r="AM96" i="1"/>
  <c r="AM74" i="1"/>
  <c r="AM73" i="1"/>
  <c r="AM72" i="1"/>
  <c r="AM71" i="1"/>
  <c r="AM29" i="1"/>
  <c r="AM28" i="1"/>
  <c r="AM27" i="1"/>
  <c r="AM26" i="1"/>
  <c r="AM59" i="1"/>
  <c r="AM58" i="1"/>
  <c r="AM57" i="1"/>
  <c r="AM56" i="1"/>
  <c r="AL24" i="7"/>
  <c r="AL23" i="7"/>
  <c r="AL22" i="7"/>
  <c r="AL21" i="7"/>
  <c r="AL49" i="5"/>
  <c r="AL48" i="5"/>
  <c r="AL46" i="5"/>
  <c r="AL47" i="5"/>
  <c r="AL44" i="5"/>
  <c r="AL41" i="5"/>
  <c r="AL43" i="5"/>
  <c r="AL42" i="5"/>
  <c r="AL89" i="5"/>
  <c r="AL88" i="5"/>
  <c r="AL87" i="5"/>
  <c r="AL86" i="5"/>
  <c r="AL19" i="4"/>
  <c r="AL18" i="4"/>
  <c r="AL17" i="4"/>
  <c r="AL16" i="4"/>
  <c r="AL13" i="4"/>
  <c r="AL11" i="4"/>
  <c r="AL14" i="4"/>
  <c r="AL12" i="4"/>
  <c r="AL79" i="3"/>
  <c r="AL77" i="3"/>
  <c r="AL76" i="3"/>
  <c r="AL78" i="3"/>
  <c r="AL96" i="3"/>
  <c r="AL99" i="3"/>
  <c r="AL98" i="3"/>
  <c r="AL97" i="3"/>
  <c r="AL61" i="3"/>
  <c r="AL64" i="3"/>
  <c r="AL63" i="3"/>
  <c r="AL62" i="3"/>
  <c r="AL63" i="2"/>
  <c r="AL62" i="2"/>
  <c r="AL61" i="2"/>
  <c r="AL64" i="2"/>
  <c r="AL56" i="1"/>
  <c r="AL59" i="1"/>
  <c r="AL57" i="1"/>
  <c r="AL58" i="1"/>
  <c r="AL99" i="1"/>
  <c r="AL98" i="1"/>
  <c r="AL97" i="1"/>
  <c r="AL96" i="1"/>
  <c r="AL73" i="1"/>
  <c r="AL72" i="1"/>
  <c r="AL71" i="1"/>
  <c r="AL74" i="1"/>
  <c r="AL29" i="1"/>
  <c r="AL28" i="1"/>
  <c r="AL27" i="1"/>
  <c r="AL26" i="1"/>
  <c r="AK74" i="1"/>
  <c r="AK73" i="1"/>
  <c r="AK72" i="1"/>
  <c r="AK71" i="1"/>
  <c r="AK59" i="1"/>
  <c r="AK57" i="1"/>
  <c r="AK58" i="1"/>
  <c r="AK56" i="1"/>
  <c r="AK27" i="1"/>
  <c r="AK28" i="1"/>
  <c r="AK29" i="1"/>
  <c r="AK26" i="1"/>
  <c r="AK99" i="1"/>
  <c r="AK98" i="1"/>
  <c r="AK96" i="1"/>
  <c r="AK97" i="1"/>
  <c r="AK64" i="2"/>
  <c r="AK63" i="2"/>
  <c r="AK62" i="2"/>
  <c r="AK61" i="2"/>
  <c r="AK62" i="3"/>
  <c r="AK61" i="3"/>
  <c r="AK64" i="3"/>
  <c r="AK63" i="3"/>
  <c r="AK77" i="3"/>
  <c r="AK76" i="3"/>
  <c r="AK79" i="3"/>
  <c r="AK78" i="3"/>
  <c r="AK99" i="3"/>
  <c r="AK98" i="3"/>
  <c r="AK97" i="3"/>
  <c r="AK96" i="3"/>
  <c r="AK19" i="4"/>
  <c r="AK18" i="4"/>
  <c r="AK17" i="4"/>
  <c r="AK16" i="4"/>
  <c r="AK14" i="4"/>
  <c r="AK13" i="4"/>
  <c r="AK12" i="4"/>
  <c r="AK11" i="4"/>
  <c r="AK89" i="5"/>
  <c r="AK88" i="5"/>
  <c r="AK87" i="5"/>
  <c r="AK86" i="5"/>
  <c r="AK49" i="5"/>
  <c r="AK48" i="5"/>
  <c r="AK47" i="5"/>
  <c r="AK46" i="5"/>
  <c r="AK42" i="5"/>
  <c r="AK41" i="5"/>
  <c r="AK43" i="5"/>
  <c r="AK44" i="5"/>
  <c r="AK22" i="7"/>
  <c r="AK21" i="7"/>
  <c r="AK24" i="7"/>
  <c r="AK23" i="7"/>
  <c r="AJ59" i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<sst xmlns="http://schemas.openxmlformats.org/spreadsheetml/2006/main" count="760" uniqueCount="145">
  <si>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</si>
  <si>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</si>
  <si>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</si>
  <si>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</si>
  <si>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</si>
  <si>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</si>
  <si>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</si>
  <si>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</si>
  <si>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</si>
  <si>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</si>
  <si>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</si>
  <si>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</si>
  <si>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</si>
  <si>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</si>
  <si>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</si>
  <si>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</si>
  <si>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</si>
  <si>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</si>
  <si>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</si>
  <si>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</si>
  <si>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</si>
  <si>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</si>
  <si>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</si>
  <si>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</si>
  <si>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</si>
  <si>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</si>
  <si>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</si>
  <si>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</si>
  <si>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</si>
  <si>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</si>
  <si>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</si>
  <si>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</si>
  <si>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</si>
  <si>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</si>
  <si>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</si>
  <si>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</si>
  <si>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</si>
  <si>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</si>
  <si>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</si>
  <si>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</si>
  <si>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</si>
  <si>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</si>
  <si>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</si>
  <si>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</si>
  <si>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</si>
  <si>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</si>
  <si>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</si>
  <si>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</si>
  <si>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</si>
  <si>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</si>
  <si>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</si>
  <si>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</si>
  <si>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</si>
  <si>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</si>
  <si>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</si>
  <si>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</si>
  <si>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</si>
  <si>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</si>
  <si>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</si>
  <si>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</si>
  <si>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</si>
  <si>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</si>
  <si>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</si>
  <si>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</si>
  <si>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</si>
  <si>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</si>
  <si>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</si>
  <si>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</si>
  <si>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</si>
  <si>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</si>
  <si>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</si>
  <si>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</si>
  <si>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</si>
  <si>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</si>
  <si>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</si>
  <si>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</si>
  <si>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</si>
  <si>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</si>
  <si>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</si>
  <si>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</si>
  <si>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</si>
  <si>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</si>
  <si>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</si>
  <si>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</si>
  <si>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</si>
  <si>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</si>
  <si>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</si>
  <si>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</si>
  <si>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</si>
  <si>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</si>
  <si>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</si>
  <si>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</si>
  <si>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</si>
  <si>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</si>
  <si>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</si>
  <si>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</si>
  <si>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</si>
  <si>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</si>
  <si>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</si>
  <si>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</si>
  <si>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</si>
  <si>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</si>
  <si>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</si>
  <si>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</si>
  <si>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</si>
  <si>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</si>
  <si>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</si>
  <si>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</si>
  <si>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</si>
  <si>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</si>
  <si>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</si>
  <si>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</si>
  <si>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</si>
  <si>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</si>
  <si>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Revised Price            7 January 2026</t>
  </si>
  <si>
    <t>Revised Price                7 January 2026</t>
  </si>
  <si>
    <t>Revised Price              7 January 2026</t>
  </si>
  <si>
    <t>Revised Price
4 February 2026</t>
  </si>
  <si>
    <t>Revised Price            4 February 2026</t>
  </si>
  <si>
    <t>Revised Price                4 February 2026</t>
  </si>
  <si>
    <t>Revised Price              4 February 2026</t>
  </si>
  <si>
    <t>Revised Price
4 March 2026</t>
  </si>
  <si>
    <t>Revised Price              4 March 2026</t>
  </si>
  <si>
    <t>Revised Price                4 March 2026</t>
  </si>
  <si>
    <t>Revised Price            4 March 2026</t>
  </si>
  <si>
    <t>Revised Price
1 April 2026</t>
  </si>
  <si>
    <t>Revised Price              1 April 2026</t>
  </si>
  <si>
    <t>Revised Price                    1 April 2026</t>
  </si>
  <si>
    <t>Revised Price                1 April  2026</t>
  </si>
  <si>
    <t>Revised Price            1 April 2026</t>
  </si>
  <si>
    <t xml:space="preserve">Prodipix 212 </t>
  </si>
  <si>
    <t>ADDENDUM 53</t>
  </si>
  <si>
    <t>Prices have been adjusted as per the Media Statement issued on 30 April 2026 by the Department of Energy for the following products.</t>
  </si>
  <si>
    <t>Effective date:  6 May 2026</t>
  </si>
  <si>
    <t>RT51-2022: Contract Price Adjustment for the Period 6 May 2026 and 2 June 2026</t>
  </si>
  <si>
    <t>Revised Price                    6 May 2026</t>
  </si>
  <si>
    <t>RT51-2022: Contract Price Adjustment for the Period 6 May 2026 to 2 June 2026</t>
  </si>
  <si>
    <t>Effective date: 6 May 2026</t>
  </si>
  <si>
    <t>Revised Price                6 May 2026</t>
  </si>
  <si>
    <t>Revised Price            6 May 2026</t>
  </si>
  <si>
    <t>Revised Price
6 May 2026</t>
  </si>
  <si>
    <t>Revised Price              6 May 2026</t>
  </si>
  <si>
    <t>RT51-2022: Contract Price Adjustment for the Period 6 May 2026 to  2 June 2026</t>
  </si>
  <si>
    <t>Prices have been adjusted as per the Media Statement issued on 30 April 2026  2026 by the Department of Energy for the following products.</t>
  </si>
  <si>
    <t>Effective date:  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</si>
</sst>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0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CB109"/>
  <sheetViews>
    <sheetView tabSelected="1" topLeftCell="AH2" zoomScaleNormal="100" workbookViewId="0">
      <selection activeCell="BZ10" sqref="BZ10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41" width="15.26953125" style="1" customWidth="1"/>
    <col min="42" max="42" width="11.7265625" style="1" customWidth="1"/>
    <col min="43" max="47" width="11.7265625" style="1" hidden="1" customWidth="1"/>
    <col min="48" max="48" width="13.453125" style="1" hidden="1" customWidth="1"/>
    <col min="49" max="49" width="12.54296875" style="1" hidden="1" customWidth="1"/>
    <col min="50" max="50" width="13.1796875" style="1" hidden="1" customWidth="1"/>
    <col min="51" max="51" width="14.90625" style="1" hidden="1" customWidth="1"/>
    <col min="52" max="52" width="11.6328125" style="1" hidden="1" customWidth="1"/>
    <col min="53" max="53" width="12" style="1" hidden="1" customWidth="1"/>
    <col min="54" max="54" width="10.90625" style="1" hidden="1" customWidth="1"/>
    <col min="55" max="55" width="8.54296875" style="1" hidden="1" customWidth="1"/>
    <col min="56" max="56" width="11.1796875" style="1" hidden="1" customWidth="1"/>
    <col min="57" max="57" width="12.54296875" style="1" hidden="1" customWidth="1"/>
    <col min="58" max="58" width="13.90625" style="1" hidden="1" customWidth="1"/>
    <col min="59" max="59" width="12.08984375" style="1" hidden="1" customWidth="1"/>
    <col min="60" max="60" width="11.26953125" style="1" hidden="1" customWidth="1"/>
    <col min="61" max="61" width="12.54296875" style="1" hidden="1" customWidth="1"/>
    <col min="62" max="63" width="13.26953125" style="1" hidden="1" customWidth="1"/>
    <col min="64" max="64" width="13.1796875" style="1" hidden="1" customWidth="1"/>
    <col min="65" max="65" width="9.81640625" style="1" hidden="1" customWidth="1"/>
    <col min="66" max="66" width="8.7265625" style="1" hidden="1" customWidth="1"/>
    <col min="67" max="67" width="8.90625" style="1" hidden="1" customWidth="1"/>
    <col min="68" max="68" width="10.7265625" style="1" hidden="1" customWidth="1"/>
    <col min="69" max="75" width="10.81640625" style="1" hidden="1" customWidth="1"/>
    <col min="76" max="76" width="8.7265625" style="1" hidden="1" customWidth="1"/>
    <col min="77" max="77" width="8.984375E-2" style="1" customWidth="1"/>
    <col min="78" max="78" width="12.1796875" style="1" customWidth="1"/>
    <col min="79" max="79" width="15.81640625" style="1" customWidth="1"/>
    <col min="80" max="80" width="9.36328125" style="1" customWidth="1"/>
    <col min="81" max="81" width="8.36328125" style="1" customWidth="1"/>
    <col min="82" max="82" width="8.7265625" style="1" customWidth="1"/>
    <col min="83" max="16384" width="8.7265625" style="1"/>
  </cols>
  <sheetData>
    <row r="1" spans="1:80" ht="83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80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</row>
    <row r="3" spans="1:80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</row>
    <row r="4" spans="1:80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</row>
    <row r="5" spans="1:80" ht="46.5" customHeight="1" x14ac:dyDescent="0.3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80" ht="46.5" customHeight="1" x14ac:dyDescent="0.3">
      <c r="A6" s="46" t="s">
        <v>144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8"/>
    </row>
    <row r="7" spans="1:80" ht="46.5" customHeight="1" x14ac:dyDescent="0.3">
      <c r="A7" s="46" t="s">
        <v>136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8"/>
    </row>
    <row r="8" spans="1:80" ht="46.5" customHeight="1" x14ac:dyDescent="0.3">
      <c r="A8" s="33" t="s">
        <v>22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BO8" s="36" t="s">
        <v>23</v>
      </c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</row>
    <row r="9" spans="1:80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32</v>
      </c>
      <c r="I9" s="10" t="s">
        <v>34</v>
      </c>
      <c r="J9" s="10" t="s">
        <v>37</v>
      </c>
      <c r="K9" s="20" t="s">
        <v>38</v>
      </c>
      <c r="L9" s="10" t="s">
        <v>39</v>
      </c>
      <c r="M9" s="10" t="s">
        <v>40</v>
      </c>
      <c r="N9" s="10" t="s">
        <v>43</v>
      </c>
      <c r="O9" s="10" t="s">
        <v>45</v>
      </c>
      <c r="P9" s="10" t="s">
        <v>46</v>
      </c>
      <c r="Q9" s="10" t="s">
        <v>49</v>
      </c>
      <c r="R9" s="10" t="s">
        <v>51</v>
      </c>
      <c r="S9" s="10" t="s">
        <v>53</v>
      </c>
      <c r="T9" s="10" t="s">
        <v>55</v>
      </c>
      <c r="U9" s="10" t="s">
        <v>57</v>
      </c>
      <c r="V9" s="10" t="s">
        <v>59</v>
      </c>
      <c r="W9" s="10" t="s">
        <v>61</v>
      </c>
      <c r="X9" s="10" t="s">
        <v>64</v>
      </c>
      <c r="Y9" s="10" t="s">
        <v>67</v>
      </c>
      <c r="Z9" s="10" t="s">
        <v>70</v>
      </c>
      <c r="AA9" s="10" t="s">
        <v>74</v>
      </c>
      <c r="AB9" s="10" t="s">
        <v>78</v>
      </c>
      <c r="AC9" s="10" t="s">
        <v>81</v>
      </c>
      <c r="AD9" s="10" t="s">
        <v>87</v>
      </c>
      <c r="AE9" s="10" t="s">
        <v>90</v>
      </c>
      <c r="AF9" s="10" t="s">
        <v>93</v>
      </c>
      <c r="AG9" s="10" t="s">
        <v>97</v>
      </c>
      <c r="AH9" s="10" t="s">
        <v>101</v>
      </c>
      <c r="AI9" s="10" t="s">
        <v>106</v>
      </c>
      <c r="AJ9" s="10" t="s">
        <v>109</v>
      </c>
      <c r="AK9" s="10" t="s">
        <v>113</v>
      </c>
      <c r="AL9" s="10" t="s">
        <v>117</v>
      </c>
      <c r="AM9" s="10" t="s">
        <v>121</v>
      </c>
      <c r="AN9" s="10" t="s">
        <v>125</v>
      </c>
      <c r="AO9" s="10" t="s">
        <v>140</v>
      </c>
      <c r="AQ9" s="11">
        <v>46148</v>
      </c>
      <c r="AR9" s="11">
        <v>46113</v>
      </c>
      <c r="AS9" s="11">
        <v>46085</v>
      </c>
      <c r="AT9" s="11">
        <v>46057</v>
      </c>
      <c r="AU9" s="11">
        <v>46029</v>
      </c>
      <c r="AV9" s="11">
        <v>45994</v>
      </c>
      <c r="AW9" s="11">
        <v>45962</v>
      </c>
      <c r="AX9" s="11">
        <v>45931</v>
      </c>
      <c r="AY9" s="11">
        <v>45903</v>
      </c>
      <c r="AZ9" s="11">
        <v>45875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45717</v>
      </c>
      <c r="BF9" s="11">
        <v>45693</v>
      </c>
      <c r="BG9" s="11">
        <v>45658</v>
      </c>
      <c r="BH9" s="11">
        <v>45630</v>
      </c>
      <c r="BI9" s="11">
        <v>45597</v>
      </c>
      <c r="BJ9" s="11">
        <v>45567</v>
      </c>
      <c r="BK9" s="11">
        <v>45539</v>
      </c>
      <c r="BL9" s="11">
        <v>45505</v>
      </c>
      <c r="BM9" s="11">
        <v>45477</v>
      </c>
      <c r="BN9" s="11">
        <v>45448</v>
      </c>
      <c r="BO9" s="11">
        <v>45413</v>
      </c>
      <c r="BP9" s="11">
        <v>45385</v>
      </c>
      <c r="BQ9" s="11">
        <v>45357</v>
      </c>
      <c r="BR9" s="11">
        <v>45329</v>
      </c>
      <c r="BS9" s="11">
        <v>45294</v>
      </c>
      <c r="BT9" s="11">
        <v>45261</v>
      </c>
      <c r="BU9" s="11">
        <v>45231</v>
      </c>
      <c r="BV9" s="11">
        <v>45201</v>
      </c>
      <c r="BW9" s="11">
        <v>45170</v>
      </c>
      <c r="BX9" s="11">
        <v>45140</v>
      </c>
      <c r="BY9" s="11">
        <v>45108</v>
      </c>
    </row>
    <row r="10" spans="1:80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F10-BY10</f>
        <v>37.49</v>
      </c>
      <c r="H10" s="5">
        <f>G10-BX10</f>
        <v>35.880000000000003</v>
      </c>
      <c r="I10" s="5">
        <f>H10+BW10</f>
        <v>38.14</v>
      </c>
      <c r="J10" s="5">
        <f>I10+BV10</f>
        <v>40.64</v>
      </c>
      <c r="K10" s="19">
        <f>J10+BU10</f>
        <v>42.13</v>
      </c>
      <c r="L10" s="5">
        <f>K10+BT10</f>
        <v>43.800000000000004</v>
      </c>
      <c r="M10" s="5">
        <f>L10+BS10</f>
        <v>43.910000000000004</v>
      </c>
      <c r="N10" s="5">
        <f>M10+BR10</f>
        <v>44.28</v>
      </c>
      <c r="O10" s="5">
        <f>N10+BQ10</f>
        <v>44.69</v>
      </c>
      <c r="P10" s="5">
        <f>O10-BP10</f>
        <v>44.5</v>
      </c>
      <c r="Q10" s="5">
        <f>P10-BO10</f>
        <v>44.04</v>
      </c>
      <c r="R10" s="5">
        <f>Q10-BN10</f>
        <v>42.69</v>
      </c>
      <c r="S10" s="5">
        <f>R10-BM10</f>
        <v>42.47</v>
      </c>
      <c r="T10" s="5">
        <f>S10-BL10</f>
        <v>42.33</v>
      </c>
      <c r="U10" s="5">
        <f>T10-BK10</f>
        <v>42.23</v>
      </c>
      <c r="V10" s="5">
        <f>U10+BJ10</f>
        <v>42.459999999999994</v>
      </c>
      <c r="W10" s="5">
        <f>V10+BI10</f>
        <v>42.819999999999993</v>
      </c>
      <c r="X10" s="5">
        <f>W10+BH10</f>
        <v>44.539999999999992</v>
      </c>
      <c r="Y10" s="5">
        <f>X10+BG10</f>
        <v>44.669999999999995</v>
      </c>
      <c r="Z10" s="5">
        <f>Y10+BF10</f>
        <v>45.089999999999996</v>
      </c>
      <c r="AA10" s="5">
        <f>Z10-BE10</f>
        <v>45.069999999999993</v>
      </c>
      <c r="AB10" s="5">
        <f>AA10-BD10</f>
        <v>44.289999999999992</v>
      </c>
      <c r="AC10" s="5">
        <f>AB10+BC10</f>
        <v>44.749999999999993</v>
      </c>
      <c r="AD10" s="5">
        <f>AC10-BB10</f>
        <v>43.859999999999992</v>
      </c>
      <c r="AE10" s="5">
        <f>AD10-BA10</f>
        <v>43.289999999999992</v>
      </c>
      <c r="AF10" s="5">
        <f>AE10-AZ10</f>
        <v>42.599999999999994</v>
      </c>
      <c r="AG10" s="5">
        <f>AF10-AY10</f>
        <v>41.279999999999994</v>
      </c>
      <c r="AH10" s="5">
        <f>AG10-AX10</f>
        <v>41.109999999999992</v>
      </c>
      <c r="AI10" s="5">
        <f>AH10-AW10</f>
        <v>40.499999999999993</v>
      </c>
      <c r="AJ10" s="30">
        <f>AI10+AV10</f>
        <v>40.739999999999995</v>
      </c>
      <c r="AK10" s="30">
        <f>AJ10+AU10</f>
        <v>40.949999999999996</v>
      </c>
      <c r="AL10" s="30">
        <f>AK10+AT10</f>
        <v>41.26</v>
      </c>
      <c r="AM10" s="30">
        <f>AL10+AS10</f>
        <v>41.489999999999995</v>
      </c>
      <c r="AN10" s="30">
        <f>AM10+AR10</f>
        <v>42.559999999999995</v>
      </c>
      <c r="AO10" s="30">
        <f>AN10+AQ10</f>
        <v>47.629999999999995</v>
      </c>
      <c r="AP10" s="8"/>
      <c r="AQ10" s="9">
        <v>5.07</v>
      </c>
      <c r="AR10" s="9">
        <v>1.07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0.78</v>
      </c>
      <c r="BE10" s="9">
        <v>0.02</v>
      </c>
      <c r="BF10" s="9">
        <v>0.42</v>
      </c>
      <c r="BG10" s="9">
        <v>0.13</v>
      </c>
      <c r="BH10" s="9">
        <v>1.72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9">
        <v>2.2599999999999998</v>
      </c>
      <c r="BX10" s="9">
        <v>1.61</v>
      </c>
      <c r="BY10" s="9">
        <v>2.96</v>
      </c>
    </row>
    <row r="11" spans="1:80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L11" s="30">
        <f>C11*AL10</f>
        <v>371.34</v>
      </c>
      <c r="AM11" s="30">
        <f>C11*AM10</f>
        <v>373.40999999999997</v>
      </c>
      <c r="AN11" s="30">
        <f>C11*AN10</f>
        <v>383.03999999999996</v>
      </c>
      <c r="AO11" s="30">
        <f>C11*AO10</f>
        <v>428.66999999999996</v>
      </c>
      <c r="AQ11" s="9">
        <v>5.07</v>
      </c>
      <c r="AR11" s="9">
        <v>1.07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0.78</v>
      </c>
      <c r="BE11" s="9">
        <v>0.02</v>
      </c>
      <c r="BF11" s="9">
        <v>0.42</v>
      </c>
      <c r="BG11" s="9">
        <v>0.13</v>
      </c>
      <c r="BH11" s="9">
        <v>1.72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9">
        <v>2.2599999999999998</v>
      </c>
      <c r="BX11" s="9">
        <v>1.61</v>
      </c>
      <c r="BY11" s="9">
        <v>2.96</v>
      </c>
    </row>
    <row r="12" spans="1:80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L12" s="30">
        <f>C12*AL10</f>
        <v>577.64</v>
      </c>
      <c r="AM12" s="30">
        <f>C12*AM10</f>
        <v>580.8599999999999</v>
      </c>
      <c r="AN12" s="30">
        <f>C12*AN10</f>
        <v>595.83999999999992</v>
      </c>
      <c r="AO12" s="30">
        <f>C12*AO10</f>
        <v>666.81999999999994</v>
      </c>
      <c r="AQ12" s="9">
        <v>5.07</v>
      </c>
      <c r="AR12" s="9">
        <v>1.07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0.78</v>
      </c>
      <c r="BE12" s="9">
        <v>0.02</v>
      </c>
      <c r="BF12" s="9">
        <v>0.42</v>
      </c>
      <c r="BG12" s="9">
        <v>0.13</v>
      </c>
      <c r="BH12" s="9">
        <v>1.72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9">
        <v>2.2599999999999998</v>
      </c>
      <c r="BX12" s="9">
        <v>1.61</v>
      </c>
      <c r="BY12" s="9">
        <v>2.96</v>
      </c>
    </row>
    <row r="13" spans="1:80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L13" s="30">
        <f>C13*AL10</f>
        <v>783.93999999999994</v>
      </c>
      <c r="AM13" s="30">
        <f>C13*AM10</f>
        <v>788.31</v>
      </c>
      <c r="AN13" s="30">
        <f>C13*AN10</f>
        <v>808.63999999999987</v>
      </c>
      <c r="AO13" s="30">
        <f>C13*AO10</f>
        <v>904.96999999999991</v>
      </c>
      <c r="AQ13" s="9">
        <v>5.07</v>
      </c>
      <c r="AR13" s="9">
        <v>1.07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0.78</v>
      </c>
      <c r="BE13" s="9">
        <v>0.02</v>
      </c>
      <c r="BF13" s="9">
        <v>0.42</v>
      </c>
      <c r="BG13" s="9">
        <v>0.13</v>
      </c>
      <c r="BH13" s="9">
        <v>1.72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9">
        <v>2.2599999999999998</v>
      </c>
      <c r="BX13" s="9">
        <v>1.61</v>
      </c>
      <c r="BY13" s="9">
        <v>2.96</v>
      </c>
    </row>
    <row r="14" spans="1:80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L14" s="30">
        <f>C14*AL10</f>
        <v>1980.48</v>
      </c>
      <c r="AM14" s="30">
        <f>C14*AM10</f>
        <v>1991.5199999999998</v>
      </c>
      <c r="AN14" s="30">
        <f>C14*AN10</f>
        <v>2042.8799999999997</v>
      </c>
      <c r="AO14" s="30">
        <f>C14*AO10</f>
        <v>2286.2399999999998</v>
      </c>
      <c r="AQ14" s="9">
        <v>5.07</v>
      </c>
      <c r="AR14" s="9">
        <v>1.07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0.78</v>
      </c>
      <c r="BE14" s="9">
        <v>0.02</v>
      </c>
      <c r="BF14" s="9">
        <v>0.42</v>
      </c>
      <c r="BG14" s="9">
        <v>0.13</v>
      </c>
      <c r="BH14" s="9">
        <v>1.72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9">
        <v>2.2599999999999998</v>
      </c>
      <c r="BX14" s="9">
        <v>1.61</v>
      </c>
      <c r="BY14" s="9">
        <v>2.96</v>
      </c>
    </row>
    <row r="15" spans="1:80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G15-BX15</f>
        <v>37.020000000000003</v>
      </c>
      <c r="I15" s="5">
        <f>H15+BW15</f>
        <v>39.28</v>
      </c>
      <c r="J15" s="5">
        <f>I15+BV15</f>
        <v>41.78</v>
      </c>
      <c r="K15" s="19">
        <f>J15+BU15</f>
        <v>43.27</v>
      </c>
      <c r="L15" s="5">
        <f>K15+BT15</f>
        <v>44.940000000000005</v>
      </c>
      <c r="M15" s="5">
        <f>L15+BS15</f>
        <v>45.050000000000004</v>
      </c>
      <c r="N15" s="5">
        <f>M15+BR15</f>
        <v>45.42</v>
      </c>
      <c r="O15" s="5">
        <f>N15+BQ15</f>
        <v>45.83</v>
      </c>
      <c r="P15" s="5">
        <f>O15-BP15</f>
        <v>45.64</v>
      </c>
      <c r="Q15" s="5">
        <f>P15-BO15</f>
        <v>45.18</v>
      </c>
      <c r="R15" s="5">
        <f>Q15-BN15</f>
        <v>43.83</v>
      </c>
      <c r="S15" s="5">
        <f>R15-BM15</f>
        <v>43.61</v>
      </c>
      <c r="T15" s="5">
        <f>S15-BL15</f>
        <v>43.47</v>
      </c>
      <c r="U15" s="5">
        <f>T15-BK15</f>
        <v>43.37</v>
      </c>
      <c r="V15" s="5">
        <f>U15+BJ15</f>
        <v>43.599999999999994</v>
      </c>
      <c r="W15" s="5">
        <f>V15+BI15</f>
        <v>43.959999999999994</v>
      </c>
      <c r="X15" s="5">
        <f>W15+BH15</f>
        <v>45.679999999999993</v>
      </c>
      <c r="Y15" s="5">
        <f>X15+BG15</f>
        <v>45.809999999999995</v>
      </c>
      <c r="Z15" s="5">
        <f t="shared" ref="Z15:Z70" si="1">Y15+BF15</f>
        <v>46.23</v>
      </c>
      <c r="AA15" s="5">
        <f t="shared" ref="AA15:AA70" si="2">Z15-BE15</f>
        <v>46.209999999999994</v>
      </c>
      <c r="AB15" s="5">
        <f>AA15-BD15</f>
        <v>45.419999999999995</v>
      </c>
      <c r="AC15" s="5">
        <f t="shared" ref="AC15:AC70" si="3">AB15+BC15</f>
        <v>45.879999999999995</v>
      </c>
      <c r="AD15" s="5">
        <f t="shared" ref="AD15:AD70" si="4">AC15-BB15</f>
        <v>44.989999999999995</v>
      </c>
      <c r="AE15" s="5">
        <f t="shared" ref="AE15:AE70" si="5">AD15-BA15</f>
        <v>44.419999999999995</v>
      </c>
      <c r="AF15" s="5">
        <f t="shared" ref="AF15:AF70" si="6">AE15-AZ15</f>
        <v>43.73</v>
      </c>
      <c r="AG15" s="5">
        <f t="shared" ref="AG15:AG70" si="7">AF15-AY15</f>
        <v>42.41</v>
      </c>
      <c r="AH15" s="5">
        <f t="shared" ref="AH15:AH70" si="8">AG15-AX15</f>
        <v>42.239999999999995</v>
      </c>
      <c r="AI15" s="5">
        <f t="shared" ref="AI15:AI70" si="9">AH15-AW15</f>
        <v>41.629999999999995</v>
      </c>
      <c r="AJ15" s="30">
        <f t="shared" ref="AJ15:AJ70" si="10">AI15+AV15</f>
        <v>41.87</v>
      </c>
      <c r="AK15" s="30">
        <f t="shared" ref="AK15:AK70" si="11">AJ15+AU15</f>
        <v>42.08</v>
      </c>
      <c r="AL15" s="30">
        <f t="shared" ref="AL15:AL70" si="12">AK15+AT15</f>
        <v>42.39</v>
      </c>
      <c r="AM15" s="30">
        <f t="shared" ref="AM15:AM70" si="13">AL15+AS15</f>
        <v>42.62</v>
      </c>
      <c r="AN15" s="30">
        <f>AM15+AR15</f>
        <v>43.699999999999996</v>
      </c>
      <c r="AO15" s="30">
        <f t="shared" ref="AO15:AO70" si="14">AN15+AQ15</f>
        <v>48.769999999999996</v>
      </c>
      <c r="AQ15" s="9">
        <v>5.07</v>
      </c>
      <c r="AR15" s="9">
        <v>1.08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0.79</v>
      </c>
      <c r="BE15" s="9">
        <v>0.02</v>
      </c>
      <c r="BF15" s="9">
        <v>0.42</v>
      </c>
      <c r="BG15" s="9">
        <v>0.13</v>
      </c>
      <c r="BH15" s="9">
        <v>1.72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9">
        <v>2.2599999999999998</v>
      </c>
      <c r="BX15" s="9">
        <v>1.61</v>
      </c>
      <c r="BY15" s="9">
        <v>2.96</v>
      </c>
    </row>
    <row r="16" spans="1:80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L16" s="30">
        <f>C16*AL15</f>
        <v>381.51</v>
      </c>
      <c r="AM16" s="30">
        <f>C16*AM15</f>
        <v>383.58</v>
      </c>
      <c r="AN16" s="30">
        <f>C16*AN15</f>
        <v>393.29999999999995</v>
      </c>
      <c r="AO16" s="30">
        <f>C16*AO15</f>
        <v>438.92999999999995</v>
      </c>
      <c r="AQ16" s="9">
        <v>5.07</v>
      </c>
      <c r="AR16" s="9">
        <v>1.08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0.79</v>
      </c>
      <c r="BE16" s="9">
        <v>0.02</v>
      </c>
      <c r="BF16" s="9">
        <v>0.42</v>
      </c>
      <c r="BG16" s="9">
        <v>0.13</v>
      </c>
      <c r="BH16" s="9">
        <v>1.72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9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5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L17" s="30">
        <f>C17*AL15</f>
        <v>593.46</v>
      </c>
      <c r="AM17" s="30">
        <f>C17*AM15</f>
        <v>596.67999999999995</v>
      </c>
      <c r="AN17" s="30">
        <f>C17*AN15</f>
        <v>611.79999999999995</v>
      </c>
      <c r="AO17" s="30">
        <f>C17*AO15</f>
        <v>682.78</v>
      </c>
      <c r="AQ17" s="9">
        <v>5.07</v>
      </c>
      <c r="AR17" s="9">
        <v>1.08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0.79</v>
      </c>
      <c r="BE17" s="9">
        <v>0.02</v>
      </c>
      <c r="BF17" s="9">
        <v>0.42</v>
      </c>
      <c r="BG17" s="9">
        <v>0.13</v>
      </c>
      <c r="BH17" s="9">
        <v>1.72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9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5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L18" s="30">
        <f>C18*AL15</f>
        <v>805.41</v>
      </c>
      <c r="AM18" s="30">
        <f>C18*AM15</f>
        <v>809.78</v>
      </c>
      <c r="AN18" s="30">
        <f>C18*AN15</f>
        <v>830.3</v>
      </c>
      <c r="AO18" s="30">
        <f>C18*AO15</f>
        <v>926.62999999999988</v>
      </c>
      <c r="AQ18" s="9">
        <v>5.07</v>
      </c>
      <c r="AR18" s="9">
        <v>1.08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0.79</v>
      </c>
      <c r="BE18" s="9">
        <v>0.02</v>
      </c>
      <c r="BF18" s="9">
        <v>0.42</v>
      </c>
      <c r="BG18" s="9">
        <v>0.13</v>
      </c>
      <c r="BH18" s="9">
        <v>1.72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9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L19" s="30">
        <f>C19*AL15</f>
        <v>2034.72</v>
      </c>
      <c r="AM19" s="30">
        <f>C19*AM15</f>
        <v>2045.7599999999998</v>
      </c>
      <c r="AN19" s="30">
        <f>C19*AN15</f>
        <v>2097.6</v>
      </c>
      <c r="AO19" s="30">
        <f>C19*AO15</f>
        <v>2340.96</v>
      </c>
      <c r="AQ19" s="9">
        <v>5.07</v>
      </c>
      <c r="AR19" s="9">
        <v>1.08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0.79</v>
      </c>
      <c r="BE19" s="9">
        <v>0.02</v>
      </c>
      <c r="BF19" s="9">
        <v>0.42</v>
      </c>
      <c r="BG19" s="9">
        <v>0.13</v>
      </c>
      <c r="BH19" s="9">
        <v>1.72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9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G20-BX20</f>
        <v>36.89</v>
      </c>
      <c r="I20" s="5">
        <f>H20+BW20</f>
        <v>39.15</v>
      </c>
      <c r="J20" s="5">
        <f>I20+BV20</f>
        <v>41.65</v>
      </c>
      <c r="K20" s="19">
        <f>J20+BU20</f>
        <v>43.14</v>
      </c>
      <c r="L20" s="5">
        <f>K20+BT20</f>
        <v>44.81</v>
      </c>
      <c r="M20" s="5">
        <f>L20+BS20</f>
        <v>44.92</v>
      </c>
      <c r="N20" s="5">
        <f>M20+BR20</f>
        <v>45.29</v>
      </c>
      <c r="O20" s="5">
        <f>N20+BQ20</f>
        <v>45.699999999999996</v>
      </c>
      <c r="P20" s="5">
        <f>O20-BP20</f>
        <v>45.51</v>
      </c>
      <c r="Q20" s="5">
        <f>P20-BO20</f>
        <v>45.05</v>
      </c>
      <c r="R20" s="5">
        <f>Q20-BN20</f>
        <v>43.699999999999996</v>
      </c>
      <c r="S20" s="5">
        <f>R20-BM20</f>
        <v>43.48</v>
      </c>
      <c r="T20" s="5">
        <f>S20-BL20</f>
        <v>43.339999999999996</v>
      </c>
      <c r="U20" s="5">
        <f>T20-BK20</f>
        <v>43.239999999999995</v>
      </c>
      <c r="V20" s="5">
        <f>U20+BJ20</f>
        <v>43.469999999999992</v>
      </c>
      <c r="W20" s="5">
        <f>V20+BI20</f>
        <v>43.829999999999991</v>
      </c>
      <c r="X20" s="5">
        <f>W20+BH20</f>
        <v>45.54999999999999</v>
      </c>
      <c r="Y20" s="5">
        <f>X20+BG20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AA20-BD20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L20" s="30">
        <f t="shared" si="12"/>
        <v>42.26</v>
      </c>
      <c r="AM20" s="30">
        <f t="shared" si="13"/>
        <v>42.489999999999995</v>
      </c>
      <c r="AN20" s="30">
        <f>AM20+AR20</f>
        <v>43.569999999999993</v>
      </c>
      <c r="AO20" s="30">
        <f t="shared" si="14"/>
        <v>48.639999999999993</v>
      </c>
      <c r="AQ20" s="9">
        <v>5.07</v>
      </c>
      <c r="AR20" s="9">
        <v>1.08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0.79</v>
      </c>
      <c r="BE20" s="9">
        <v>0.02</v>
      </c>
      <c r="BF20" s="9">
        <v>0.42</v>
      </c>
      <c r="BG20" s="9">
        <v>0.13</v>
      </c>
      <c r="BH20" s="9">
        <v>1.72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9">
        <v>2.2599999999999998</v>
      </c>
      <c r="BX20" s="9">
        <v>1.61</v>
      </c>
      <c r="BY20" s="9">
        <v>2.96</v>
      </c>
    </row>
    <row r="21" spans="1:77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L21" s="30">
        <f>C21*AL20</f>
        <v>380.34</v>
      </c>
      <c r="AM21" s="30">
        <f>C21*AM20</f>
        <v>382.40999999999997</v>
      </c>
      <c r="AN21" s="30">
        <f>C21*AN20</f>
        <v>392.12999999999994</v>
      </c>
      <c r="AO21" s="30">
        <f>C21*AO20</f>
        <v>437.75999999999993</v>
      </c>
      <c r="AQ21" s="9">
        <v>5.07</v>
      </c>
      <c r="AR21" s="9">
        <v>1.08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0.79</v>
      </c>
      <c r="BE21" s="9">
        <v>0.02</v>
      </c>
      <c r="BF21" s="9">
        <v>0.42</v>
      </c>
      <c r="BG21" s="9">
        <v>0.13</v>
      </c>
      <c r="BH21" s="9">
        <v>1.72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9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9">
        <v>2.5</v>
      </c>
      <c r="BW21" s="9">
        <v>2.2599999999999998</v>
      </c>
      <c r="BX21" s="9">
        <v>1.61</v>
      </c>
      <c r="BY21" s="9">
        <v>2.96</v>
      </c>
    </row>
    <row r="22" spans="1:77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6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L22" s="30">
        <f>C22*AL20</f>
        <v>591.64</v>
      </c>
      <c r="AM22" s="30">
        <f>C22*AM20</f>
        <v>594.8599999999999</v>
      </c>
      <c r="AN22" s="30">
        <f>C22*AN20</f>
        <v>609.9799999999999</v>
      </c>
      <c r="AO22" s="30">
        <f>C22*AO20</f>
        <v>680.95999999999992</v>
      </c>
      <c r="AQ22" s="9">
        <v>5.07</v>
      </c>
      <c r="AR22" s="9">
        <v>1.08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0.79</v>
      </c>
      <c r="BE22" s="9">
        <v>0.02</v>
      </c>
      <c r="BF22" s="9">
        <v>0.42</v>
      </c>
      <c r="BG22" s="9">
        <v>0.13</v>
      </c>
      <c r="BH22" s="9">
        <v>1.72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9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9">
        <v>2.5</v>
      </c>
      <c r="BW22" s="9">
        <v>2.2599999999999998</v>
      </c>
      <c r="BX22" s="9">
        <v>1.61</v>
      </c>
      <c r="BY22" s="9">
        <v>2.96</v>
      </c>
    </row>
    <row r="23" spans="1:77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6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L23" s="30">
        <f>C23*AL20</f>
        <v>802.93999999999994</v>
      </c>
      <c r="AM23" s="30">
        <f>C23*AM20</f>
        <v>807.31</v>
      </c>
      <c r="AN23" s="30">
        <f>C23*AN20</f>
        <v>827.82999999999993</v>
      </c>
      <c r="AO23" s="30">
        <f>C23*AO20</f>
        <v>924.15999999999985</v>
      </c>
      <c r="AQ23" s="9">
        <v>5.07</v>
      </c>
      <c r="AR23" s="9">
        <v>1.08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0.79</v>
      </c>
      <c r="BE23" s="9">
        <v>0.02</v>
      </c>
      <c r="BF23" s="9">
        <v>0.42</v>
      </c>
      <c r="BG23" s="9">
        <v>0.13</v>
      </c>
      <c r="BH23" s="9">
        <v>1.72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9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9">
        <v>2.5</v>
      </c>
      <c r="BW23" s="9">
        <v>2.2599999999999998</v>
      </c>
      <c r="BX23" s="9">
        <v>1.61</v>
      </c>
      <c r="BY23" s="9">
        <v>2.96</v>
      </c>
    </row>
    <row r="24" spans="1:77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6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L24" s="30">
        <f>C24*AL20</f>
        <v>2028.48</v>
      </c>
      <c r="AM24" s="30">
        <f>C24*AM20</f>
        <v>2039.5199999999998</v>
      </c>
      <c r="AN24" s="30">
        <f>C24*AN20</f>
        <v>2091.3599999999997</v>
      </c>
      <c r="AO24" s="30">
        <f>C24*AO20</f>
        <v>2334.7199999999998</v>
      </c>
      <c r="AQ24" s="9">
        <v>5.07</v>
      </c>
      <c r="AR24" s="9">
        <v>1.08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0.79</v>
      </c>
      <c r="BE24" s="9">
        <v>0.02</v>
      </c>
      <c r="BF24" s="9">
        <v>0.42</v>
      </c>
      <c r="BG24" s="9">
        <v>0.13</v>
      </c>
      <c r="BH24" s="9">
        <v>1.72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9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9">
        <v>2.5</v>
      </c>
      <c r="BW24" s="9">
        <v>2.2599999999999998</v>
      </c>
      <c r="BX24" s="9">
        <v>1.61</v>
      </c>
      <c r="BY24" s="9">
        <v>2.96</v>
      </c>
    </row>
    <row r="25" spans="1:77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G25-BX25</f>
        <v>36.07</v>
      </c>
      <c r="I25" s="5">
        <f>H25+BW25</f>
        <v>38.33</v>
      </c>
      <c r="J25" s="5">
        <f>I25+BV25</f>
        <v>40.83</v>
      </c>
      <c r="K25" s="19">
        <f>J25+BU25</f>
        <v>42.32</v>
      </c>
      <c r="L25" s="5">
        <f>K25+BT25</f>
        <v>43.99</v>
      </c>
      <c r="M25" s="5">
        <f>L25+BS24</f>
        <v>44.1</v>
      </c>
      <c r="N25" s="5">
        <f>M25+BR25</f>
        <v>44.47</v>
      </c>
      <c r="O25" s="5">
        <f>N25+BQ25</f>
        <v>44.879999999999995</v>
      </c>
      <c r="P25" s="5">
        <f>O25-BP25</f>
        <v>44.69</v>
      </c>
      <c r="Q25" s="5">
        <f>P25-BO25</f>
        <v>44.23</v>
      </c>
      <c r="R25" s="5">
        <f>Q25-BN25</f>
        <v>42.879999999999995</v>
      </c>
      <c r="S25" s="5">
        <f>R25-BM25</f>
        <v>42.66</v>
      </c>
      <c r="T25" s="5">
        <f>S25-BL25</f>
        <v>42.519999999999996</v>
      </c>
      <c r="U25" s="5">
        <f>T25-BK25</f>
        <v>42.419999999999995</v>
      </c>
      <c r="V25" s="5">
        <f>U25+BJ25</f>
        <v>42.649999999999991</v>
      </c>
      <c r="W25" s="5">
        <f>V25+BI25</f>
        <v>43.009999999999991</v>
      </c>
      <c r="X25" s="5">
        <f>W25+BH25</f>
        <v>44.72999999999999</v>
      </c>
      <c r="Y25" s="5">
        <f>X25+BG25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AA25-BD25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AH25-AW25</f>
        <v>40.689999999999991</v>
      </c>
      <c r="AJ25" s="30">
        <f t="shared" si="10"/>
        <v>40.929999999999993</v>
      </c>
      <c r="AK25" s="30">
        <f t="shared" si="11"/>
        <v>41.139999999999993</v>
      </c>
      <c r="AL25" s="30">
        <f t="shared" si="12"/>
        <v>41.449999999999996</v>
      </c>
      <c r="AM25" s="30">
        <f t="shared" si="13"/>
        <v>41.679999999999993</v>
      </c>
      <c r="AN25" s="30">
        <f>AM25+AR25</f>
        <v>42.749999999999993</v>
      </c>
      <c r="AO25" s="30">
        <f t="shared" si="14"/>
        <v>47.819999999999993</v>
      </c>
      <c r="AQ25" s="9">
        <v>5.07</v>
      </c>
      <c r="AR25" s="9">
        <v>1.07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0.78</v>
      </c>
      <c r="BE25" s="9">
        <v>0.02</v>
      </c>
      <c r="BF25" s="9">
        <v>0.42</v>
      </c>
      <c r="BG25" s="9">
        <v>0.13</v>
      </c>
      <c r="BH25" s="9">
        <v>1.72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9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9">
        <v>2.5</v>
      </c>
      <c r="BW25" s="9">
        <v>2.2599999999999998</v>
      </c>
      <c r="BX25" s="9">
        <v>1.61</v>
      </c>
      <c r="BY25" s="9">
        <v>2.96</v>
      </c>
    </row>
    <row r="26" spans="1:77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L26" s="30">
        <f>C26*AL25</f>
        <v>373.04999999999995</v>
      </c>
      <c r="AM26" s="30">
        <f>C26*AM25</f>
        <v>375.11999999999995</v>
      </c>
      <c r="AN26" s="30">
        <f>C26*AN25</f>
        <v>384.74999999999994</v>
      </c>
      <c r="AO26" s="30">
        <f>C26*AO25</f>
        <v>430.37999999999994</v>
      </c>
      <c r="AQ26" s="9">
        <v>5.07</v>
      </c>
      <c r="AR26" s="9">
        <v>1.07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0.78</v>
      </c>
      <c r="BE26" s="9">
        <v>0.02</v>
      </c>
      <c r="BF26" s="9">
        <v>0.42</v>
      </c>
      <c r="BG26" s="9">
        <v>0.13</v>
      </c>
      <c r="BH26" s="9">
        <v>1.72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9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9">
        <v>2.5</v>
      </c>
      <c r="BW26" s="9">
        <v>2.2599999999999998</v>
      </c>
      <c r="BX26" s="9">
        <v>1.61</v>
      </c>
      <c r="BY26" s="9">
        <v>2.96</v>
      </c>
    </row>
    <row r="27" spans="1:77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7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L27" s="30">
        <f>C27*AL25</f>
        <v>580.29999999999995</v>
      </c>
      <c r="AM27" s="30">
        <f>C27*AM25</f>
        <v>583.51999999999987</v>
      </c>
      <c r="AN27" s="30">
        <f>C27*AN25</f>
        <v>598.49999999999989</v>
      </c>
      <c r="AO27" s="30">
        <f>C27*AO25</f>
        <v>669.4799999999999</v>
      </c>
      <c r="AQ27" s="9">
        <v>5.07</v>
      </c>
      <c r="AR27" s="9">
        <v>1.07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0.78</v>
      </c>
      <c r="BE27" s="9">
        <v>0.02</v>
      </c>
      <c r="BF27" s="9">
        <v>0.42</v>
      </c>
      <c r="BG27" s="9">
        <v>0.13</v>
      </c>
      <c r="BH27" s="9">
        <v>1.72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9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9">
        <v>2.5</v>
      </c>
      <c r="BW27" s="9">
        <v>2.2599999999999998</v>
      </c>
      <c r="BX27" s="9">
        <v>1.61</v>
      </c>
      <c r="BY27" s="9">
        <v>2.96</v>
      </c>
    </row>
    <row r="28" spans="1:77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7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L28" s="30">
        <f>C28*AL25</f>
        <v>787.55</v>
      </c>
      <c r="AM28" s="30">
        <f>C28*AM25</f>
        <v>791.91999999999985</v>
      </c>
      <c r="AN28" s="30">
        <f>C28*AN25</f>
        <v>812.24999999999989</v>
      </c>
      <c r="AO28" s="30">
        <f>C28*AO25</f>
        <v>908.57999999999993</v>
      </c>
      <c r="AQ28" s="9">
        <v>5.07</v>
      </c>
      <c r="AR28" s="9">
        <v>1.07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0.78</v>
      </c>
      <c r="BE28" s="9">
        <v>0.02</v>
      </c>
      <c r="BF28" s="9">
        <v>0.42</v>
      </c>
      <c r="BG28" s="9">
        <v>0.13</v>
      </c>
      <c r="BH28" s="9">
        <v>1.72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9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9">
        <v>2.5</v>
      </c>
      <c r="BW28" s="9">
        <v>2.2599999999999998</v>
      </c>
      <c r="BX28" s="9">
        <v>1.61</v>
      </c>
      <c r="BY28" s="9">
        <v>2.96</v>
      </c>
    </row>
    <row r="29" spans="1:77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7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L29" s="30">
        <f>C29*AL25</f>
        <v>1989.6</v>
      </c>
      <c r="AM29" s="30">
        <f>C29*AM25</f>
        <v>2000.6399999999996</v>
      </c>
      <c r="AN29" s="30">
        <f>C29*AN25</f>
        <v>2051.9999999999995</v>
      </c>
      <c r="AO29" s="30">
        <f>C29*AO25</f>
        <v>2295.3599999999997</v>
      </c>
      <c r="AQ29" s="9">
        <v>5.07</v>
      </c>
      <c r="AR29" s="9">
        <v>1.07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0.78</v>
      </c>
      <c r="BE29" s="9">
        <v>0.02</v>
      </c>
      <c r="BF29" s="9">
        <v>0.42</v>
      </c>
      <c r="BG29" s="9">
        <v>0.13</v>
      </c>
      <c r="BH29" s="9">
        <v>1.72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9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9">
        <v>2.5</v>
      </c>
      <c r="BW29" s="9">
        <v>2.2599999999999998</v>
      </c>
      <c r="BX29" s="9">
        <v>1.61</v>
      </c>
      <c r="BY29" s="9">
        <v>2.96</v>
      </c>
    </row>
    <row r="30" spans="1:77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G30-BX30</f>
        <v>36.07</v>
      </c>
      <c r="I30" s="5">
        <f>H30+BW30</f>
        <v>38.33</v>
      </c>
      <c r="J30" s="5">
        <f>I30+BV30</f>
        <v>40.83</v>
      </c>
      <c r="K30" s="19">
        <f>J30+BU30</f>
        <v>42.32</v>
      </c>
      <c r="L30" s="5">
        <f>K30+BT30</f>
        <v>43.99</v>
      </c>
      <c r="M30" s="5">
        <f>L30+BS30</f>
        <v>44.1</v>
      </c>
      <c r="N30" s="5">
        <f>M30+BR30</f>
        <v>44.47</v>
      </c>
      <c r="O30" s="5">
        <f>N30+BQ30</f>
        <v>44.879999999999995</v>
      </c>
      <c r="P30" s="5">
        <f>O30-BP30</f>
        <v>44.69</v>
      </c>
      <c r="Q30" s="5">
        <f>P30-BO30</f>
        <v>44.23</v>
      </c>
      <c r="R30" s="5">
        <f>Q30-BN30</f>
        <v>42.879999999999995</v>
      </c>
      <c r="S30" s="5">
        <f>R30-BM30</f>
        <v>42.66</v>
      </c>
      <c r="T30" s="5">
        <f>S30-BL30</f>
        <v>42.519999999999996</v>
      </c>
      <c r="U30" s="5">
        <f>T30-BK30</f>
        <v>42.419999999999995</v>
      </c>
      <c r="V30" s="5">
        <f>U30+BJ30</f>
        <v>42.649999999999991</v>
      </c>
      <c r="W30" s="5">
        <f>V30+BI30</f>
        <v>43.009999999999991</v>
      </c>
      <c r="X30" s="5">
        <f>W30+BH30</f>
        <v>44.72999999999999</v>
      </c>
      <c r="Y30" s="5">
        <f>X30+BG30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AA30-BD30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L30" s="30">
        <f t="shared" si="12"/>
        <v>41.44</v>
      </c>
      <c r="AM30" s="30">
        <f t="shared" si="13"/>
        <v>41.669999999999995</v>
      </c>
      <c r="AN30" s="30">
        <f>AM30+AR30</f>
        <v>42.749999999999993</v>
      </c>
      <c r="AO30" s="30">
        <f t="shared" si="14"/>
        <v>47.819999999999993</v>
      </c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1.72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9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9">
        <v>2.5</v>
      </c>
      <c r="BW30" s="9">
        <v>2.2599999999999998</v>
      </c>
      <c r="BX30" s="9">
        <v>1.61</v>
      </c>
      <c r="BY30" s="9">
        <v>2.96</v>
      </c>
    </row>
    <row r="31" spans="1:77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L31" s="30">
        <f>C31*AL30</f>
        <v>372.96</v>
      </c>
      <c r="AM31" s="30">
        <f>C31*AM30</f>
        <v>375.03</v>
      </c>
      <c r="AN31" s="30">
        <f>C31*AN30</f>
        <v>384.74999999999994</v>
      </c>
      <c r="AO31" s="30">
        <f>C31*AO30</f>
        <v>430.37999999999994</v>
      </c>
      <c r="AQ31" s="9">
        <v>5.07</v>
      </c>
      <c r="AR31" s="9">
        <v>1.08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0.79</v>
      </c>
      <c r="BE31" s="9">
        <v>0.02</v>
      </c>
      <c r="BF31" s="9">
        <v>0.42</v>
      </c>
      <c r="BG31" s="9">
        <v>0.13</v>
      </c>
      <c r="BH31" s="9">
        <v>1.72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9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9">
        <v>2.5</v>
      </c>
      <c r="BW31" s="9">
        <v>2.2599999999999998</v>
      </c>
      <c r="BX31" s="9">
        <v>1.61</v>
      </c>
      <c r="BY31" s="9">
        <v>2.96</v>
      </c>
    </row>
    <row r="32" spans="1:77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8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L32" s="30">
        <f>C32*AL30</f>
        <v>580.16</v>
      </c>
      <c r="AM32" s="30">
        <f>C32*AM30</f>
        <v>583.37999999999988</v>
      </c>
      <c r="AN32" s="30">
        <f>C32*AN30</f>
        <v>598.49999999999989</v>
      </c>
      <c r="AO32" s="30">
        <f>C32*AO30</f>
        <v>669.4799999999999</v>
      </c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1.72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9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9">
        <v>2.5</v>
      </c>
      <c r="BW32" s="9">
        <v>2.2599999999999998</v>
      </c>
      <c r="BX32" s="9">
        <v>1.61</v>
      </c>
      <c r="BY32" s="9">
        <v>2.96</v>
      </c>
    </row>
    <row r="33" spans="1:77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8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L33" s="30">
        <f>C33*AL30</f>
        <v>787.3599999999999</v>
      </c>
      <c r="AM33" s="30">
        <f>C33*AM30</f>
        <v>791.7299999999999</v>
      </c>
      <c r="AN33" s="30">
        <f>C33*AN30</f>
        <v>812.24999999999989</v>
      </c>
      <c r="AO33" s="30">
        <f>C33*AO30</f>
        <v>908.57999999999993</v>
      </c>
      <c r="AQ33" s="9">
        <v>5.07</v>
      </c>
      <c r="AR33" s="9">
        <v>1.08</v>
      </c>
      <c r="AS33" s="9">
        <v>0.23</v>
      </c>
      <c r="AT33" s="9">
        <v>0.31</v>
      </c>
      <c r="AU33" s="9">
        <v>0.21</v>
      </c>
      <c r="AV33" s="9">
        <v>0.24</v>
      </c>
      <c r="AW33" s="9">
        <v>0.61</v>
      </c>
      <c r="AX33" s="9">
        <v>0.17</v>
      </c>
      <c r="AY33" s="9">
        <v>1.32</v>
      </c>
      <c r="AZ33" s="9">
        <v>0.69</v>
      </c>
      <c r="BA33" s="9">
        <v>0.56999999999999995</v>
      </c>
      <c r="BB33" s="9">
        <v>0.89</v>
      </c>
      <c r="BC33" s="9">
        <v>0.46</v>
      </c>
      <c r="BD33" s="9">
        <v>0.79</v>
      </c>
      <c r="BE33" s="9">
        <v>0.02</v>
      </c>
      <c r="BF33" s="9">
        <v>0.42</v>
      </c>
      <c r="BG33" s="9">
        <v>0.13</v>
      </c>
      <c r="BH33" s="9">
        <v>1.72</v>
      </c>
      <c r="BI33" s="9">
        <v>0.36</v>
      </c>
      <c r="BJ33" s="9">
        <v>0.23</v>
      </c>
      <c r="BK33" s="9">
        <v>0.1</v>
      </c>
      <c r="BL33" s="9">
        <v>0.14000000000000001</v>
      </c>
      <c r="BM33" s="9">
        <v>0.22</v>
      </c>
      <c r="BN33" s="9">
        <v>1.35</v>
      </c>
      <c r="BO33" s="9">
        <v>0.46</v>
      </c>
      <c r="BP33" s="9">
        <v>0.19</v>
      </c>
      <c r="BQ33" s="9">
        <v>0.41</v>
      </c>
      <c r="BR33" s="9">
        <v>0.37</v>
      </c>
      <c r="BS33" s="9">
        <v>0.11</v>
      </c>
      <c r="BT33" s="9">
        <v>1.67</v>
      </c>
      <c r="BU33" s="9">
        <v>1.49</v>
      </c>
      <c r="BV33" s="9">
        <v>2.5</v>
      </c>
      <c r="BW33" s="9">
        <v>2.2599999999999998</v>
      </c>
      <c r="BX33" s="9">
        <v>1.61</v>
      </c>
      <c r="BY33" s="9">
        <v>2.96</v>
      </c>
    </row>
    <row r="34" spans="1:77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8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L34" s="30">
        <f>C34*AL30</f>
        <v>1989.12</v>
      </c>
      <c r="AM34" s="30">
        <f>C34*AM30</f>
        <v>2000.1599999999999</v>
      </c>
      <c r="AN34" s="30">
        <f>C34*AN30</f>
        <v>2051.9999999999995</v>
      </c>
      <c r="AO34" s="30">
        <f>C34*AO30</f>
        <v>2295.3599999999997</v>
      </c>
      <c r="AQ34" s="9">
        <v>5.07</v>
      </c>
      <c r="AR34" s="9">
        <v>1.08</v>
      </c>
      <c r="AS34" s="9">
        <v>0.23</v>
      </c>
      <c r="AT34" s="9">
        <v>0.31</v>
      </c>
      <c r="AU34" s="9">
        <v>0.21</v>
      </c>
      <c r="AV34" s="9">
        <v>0.24</v>
      </c>
      <c r="AW34" s="9">
        <v>0.61</v>
      </c>
      <c r="AX34" s="9">
        <v>0.17</v>
      </c>
      <c r="AY34" s="9">
        <v>1.32</v>
      </c>
      <c r="AZ34" s="9">
        <v>0.69</v>
      </c>
      <c r="BA34" s="9">
        <v>0.56999999999999995</v>
      </c>
      <c r="BB34" s="9">
        <v>0.89</v>
      </c>
      <c r="BC34" s="9">
        <v>0.46</v>
      </c>
      <c r="BD34" s="9">
        <v>0.79</v>
      </c>
      <c r="BE34" s="9">
        <v>0.02</v>
      </c>
      <c r="BF34" s="9">
        <v>0.42</v>
      </c>
      <c r="BG34" s="9">
        <v>0.13</v>
      </c>
      <c r="BH34" s="9">
        <v>1.72</v>
      </c>
      <c r="BI34" s="9">
        <v>0.36</v>
      </c>
      <c r="BJ34" s="9">
        <v>0.23</v>
      </c>
      <c r="BK34" s="9">
        <v>0.1</v>
      </c>
      <c r="BL34" s="9">
        <v>0.14000000000000001</v>
      </c>
      <c r="BM34" s="9">
        <v>0.22</v>
      </c>
      <c r="BN34" s="9">
        <v>1.35</v>
      </c>
      <c r="BO34" s="9">
        <v>0.46</v>
      </c>
      <c r="BP34" s="9">
        <v>0.19</v>
      </c>
      <c r="BQ34" s="9">
        <v>0.41</v>
      </c>
      <c r="BR34" s="9">
        <v>0.37</v>
      </c>
      <c r="BS34" s="9">
        <v>0.11</v>
      </c>
      <c r="BT34" s="9">
        <v>1.67</v>
      </c>
      <c r="BU34" s="9">
        <v>1.49</v>
      </c>
      <c r="BV34" s="9">
        <v>2.5</v>
      </c>
      <c r="BW34" s="9">
        <v>2.2599999999999998</v>
      </c>
      <c r="BX34" s="9">
        <v>1.61</v>
      </c>
      <c r="BY34" s="9">
        <v>2.96</v>
      </c>
    </row>
    <row r="35" spans="1:77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G35-BX35</f>
        <v>35.910000000000004</v>
      </c>
      <c r="I35" s="5">
        <f>H35+BW35</f>
        <v>38.17</v>
      </c>
      <c r="J35" s="5">
        <f>I35+BV35</f>
        <v>40.67</v>
      </c>
      <c r="K35" s="19">
        <f>J35+BU35</f>
        <v>42.160000000000004</v>
      </c>
      <c r="L35" s="5">
        <f>K35+BT35</f>
        <v>43.830000000000005</v>
      </c>
      <c r="M35" s="5">
        <f>L35+BS34</f>
        <v>43.940000000000005</v>
      </c>
      <c r="N35" s="5">
        <f>M35+BR35</f>
        <v>44.31</v>
      </c>
      <c r="O35" s="5">
        <f>N35+BQ35</f>
        <v>44.72</v>
      </c>
      <c r="P35" s="5">
        <f>O35-BP35</f>
        <v>44.53</v>
      </c>
      <c r="Q35" s="5">
        <f>P35-BO35</f>
        <v>44.07</v>
      </c>
      <c r="R35" s="5">
        <f>Q35-BN35</f>
        <v>42.72</v>
      </c>
      <c r="S35" s="5">
        <f>R35-BM35</f>
        <v>42.5</v>
      </c>
      <c r="T35" s="5">
        <f>S35-BL35</f>
        <v>42.36</v>
      </c>
      <c r="U35" s="5">
        <f>T35-BK35</f>
        <v>42.26</v>
      </c>
      <c r="V35" s="5">
        <f>U35+BJ35</f>
        <v>42.489999999999995</v>
      </c>
      <c r="W35" s="5">
        <f>V35+BI35</f>
        <v>42.849999999999994</v>
      </c>
      <c r="X35" s="5">
        <f>W35+BH35</f>
        <v>44.569999999999993</v>
      </c>
      <c r="Y35" s="5">
        <f>X35+BG35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AA35-BD35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L35" s="30">
        <f t="shared" si="12"/>
        <v>41.28</v>
      </c>
      <c r="AM35" s="30">
        <f t="shared" si="13"/>
        <v>41.51</v>
      </c>
      <c r="AN35" s="30">
        <f>AM35+AR35</f>
        <v>42.589999999999996</v>
      </c>
      <c r="AO35" s="30">
        <f t="shared" si="14"/>
        <v>47.66</v>
      </c>
      <c r="AQ35" s="9">
        <v>5.07</v>
      </c>
      <c r="AR35" s="9">
        <v>1.08</v>
      </c>
      <c r="AS35" s="9">
        <v>0.23</v>
      </c>
      <c r="AT35" s="9">
        <v>0.31</v>
      </c>
      <c r="AU35" s="9">
        <v>0.21</v>
      </c>
      <c r="AV35" s="9">
        <v>0.24</v>
      </c>
      <c r="AW35" s="9">
        <v>0.61</v>
      </c>
      <c r="AX35" s="9">
        <v>0.17</v>
      </c>
      <c r="AY35" s="9">
        <v>1.32</v>
      </c>
      <c r="AZ35" s="9">
        <v>0.69</v>
      </c>
      <c r="BA35" s="9">
        <v>0.56999999999999995</v>
      </c>
      <c r="BB35" s="9">
        <v>0.89</v>
      </c>
      <c r="BC35" s="9">
        <v>0.46</v>
      </c>
      <c r="BD35" s="9">
        <v>0.79</v>
      </c>
      <c r="BE35" s="9">
        <v>0.02</v>
      </c>
      <c r="BF35" s="9">
        <v>0.42</v>
      </c>
      <c r="BG35" s="9">
        <v>0.13</v>
      </c>
      <c r="BH35" s="9">
        <v>1.72</v>
      </c>
      <c r="BI35" s="9">
        <v>0.36</v>
      </c>
      <c r="BJ35" s="9">
        <v>0.23</v>
      </c>
      <c r="BK35" s="9">
        <v>0.1</v>
      </c>
      <c r="BL35" s="9">
        <v>0.14000000000000001</v>
      </c>
      <c r="BM35" s="9">
        <v>0.22</v>
      </c>
      <c r="BN35" s="9">
        <v>1.35</v>
      </c>
      <c r="BO35" s="9">
        <v>0.46</v>
      </c>
      <c r="BP35" s="9">
        <v>0.19</v>
      </c>
      <c r="BQ35" s="9">
        <v>0.41</v>
      </c>
      <c r="BR35" s="9">
        <v>0.37</v>
      </c>
      <c r="BS35" s="9">
        <v>0.11</v>
      </c>
      <c r="BT35" s="9">
        <v>1.67</v>
      </c>
      <c r="BU35" s="9">
        <v>1.49</v>
      </c>
      <c r="BV35" s="9">
        <v>2.5</v>
      </c>
      <c r="BW35" s="9">
        <v>2.2599999999999998</v>
      </c>
      <c r="BX35" s="9">
        <v>1.61</v>
      </c>
      <c r="BY35" s="9">
        <v>2.96</v>
      </c>
    </row>
    <row r="36" spans="1:77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L36" s="30">
        <f>C36*AL35</f>
        <v>371.52</v>
      </c>
      <c r="AM36" s="30">
        <f>C36*AM35</f>
        <v>373.59</v>
      </c>
      <c r="AN36" s="30">
        <f>C36*AN35</f>
        <v>383.30999999999995</v>
      </c>
      <c r="AO36" s="30">
        <f>C36*AO35</f>
        <v>428.93999999999994</v>
      </c>
      <c r="AQ36" s="9">
        <v>5.07</v>
      </c>
      <c r="AR36" s="9">
        <v>1.08</v>
      </c>
      <c r="AS36" s="9">
        <v>0.23</v>
      </c>
      <c r="AT36" s="9">
        <v>0.31</v>
      </c>
      <c r="AU36" s="9">
        <v>0.21</v>
      </c>
      <c r="AV36" s="9">
        <v>0.24</v>
      </c>
      <c r="AW36" s="9">
        <v>0.61</v>
      </c>
      <c r="AX36" s="9">
        <v>0.17</v>
      </c>
      <c r="AY36" s="9">
        <v>1.32</v>
      </c>
      <c r="AZ36" s="9">
        <v>0.69</v>
      </c>
      <c r="BA36" s="9">
        <v>0.56999999999999995</v>
      </c>
      <c r="BB36" s="9">
        <v>0.89</v>
      </c>
      <c r="BC36" s="9">
        <v>0.46</v>
      </c>
      <c r="BD36" s="9">
        <v>0.79</v>
      </c>
      <c r="BE36" s="9">
        <v>0.02</v>
      </c>
      <c r="BF36" s="9">
        <v>0.42</v>
      </c>
      <c r="BG36" s="9">
        <v>0.13</v>
      </c>
      <c r="BH36" s="9">
        <v>1.72</v>
      </c>
      <c r="BI36" s="9">
        <v>0.36</v>
      </c>
      <c r="BJ36" s="9">
        <v>0.23</v>
      </c>
      <c r="BK36" s="9">
        <v>0.1</v>
      </c>
      <c r="BL36" s="9">
        <v>0.14000000000000001</v>
      </c>
      <c r="BM36" s="9">
        <v>0.22</v>
      </c>
      <c r="BN36" s="9">
        <v>1.35</v>
      </c>
      <c r="BO36" s="9">
        <v>0.46</v>
      </c>
      <c r="BP36" s="9">
        <v>0.19</v>
      </c>
      <c r="BQ36" s="9">
        <v>0.41</v>
      </c>
      <c r="BR36" s="9">
        <v>0.37</v>
      </c>
      <c r="BS36" s="9">
        <v>0.11</v>
      </c>
      <c r="BT36" s="9">
        <v>1.67</v>
      </c>
      <c r="BU36" s="9">
        <v>1.49</v>
      </c>
      <c r="BV36" s="9">
        <v>2.5</v>
      </c>
      <c r="BW36" s="9">
        <v>2.2599999999999998</v>
      </c>
      <c r="BX36" s="9">
        <v>1.61</v>
      </c>
      <c r="BY36" s="9">
        <v>2.96</v>
      </c>
    </row>
    <row r="37" spans="1:77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9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L37" s="30">
        <f>C37*AL35</f>
        <v>577.92000000000007</v>
      </c>
      <c r="AM37" s="30">
        <f>C37*AM35</f>
        <v>581.14</v>
      </c>
      <c r="AN37" s="30">
        <f>C37*AN35</f>
        <v>596.26</v>
      </c>
      <c r="AO37" s="30">
        <f>C37*AO35</f>
        <v>667.24</v>
      </c>
      <c r="AQ37" s="9">
        <v>5.07</v>
      </c>
      <c r="AR37" s="9">
        <v>1.08</v>
      </c>
      <c r="AS37" s="9">
        <v>0.23</v>
      </c>
      <c r="AT37" s="9">
        <v>0.31</v>
      </c>
      <c r="AU37" s="9">
        <v>0.21</v>
      </c>
      <c r="AV37" s="9">
        <v>0.24</v>
      </c>
      <c r="AW37" s="9">
        <v>0.61</v>
      </c>
      <c r="AX37" s="9">
        <v>0.17</v>
      </c>
      <c r="AY37" s="9">
        <v>1.32</v>
      </c>
      <c r="AZ37" s="9">
        <v>0.69</v>
      </c>
      <c r="BA37" s="9">
        <v>0.56999999999999995</v>
      </c>
      <c r="BB37" s="9">
        <v>0.89</v>
      </c>
      <c r="BC37" s="9">
        <v>0.46</v>
      </c>
      <c r="BD37" s="9">
        <v>0.79</v>
      </c>
      <c r="BE37" s="9">
        <v>0.02</v>
      </c>
      <c r="BF37" s="9">
        <v>0.42</v>
      </c>
      <c r="BG37" s="9">
        <v>0.13</v>
      </c>
      <c r="BH37" s="9">
        <v>1.72</v>
      </c>
      <c r="BI37" s="9">
        <v>0.36</v>
      </c>
      <c r="BJ37" s="9">
        <v>0.23</v>
      </c>
      <c r="BK37" s="9">
        <v>0.1</v>
      </c>
      <c r="BL37" s="9">
        <v>0.14000000000000001</v>
      </c>
      <c r="BM37" s="9">
        <v>0.22</v>
      </c>
      <c r="BN37" s="9">
        <v>1.35</v>
      </c>
      <c r="BO37" s="9">
        <v>0.46</v>
      </c>
      <c r="BP37" s="9">
        <v>0.19</v>
      </c>
      <c r="BQ37" s="9">
        <v>0.41</v>
      </c>
      <c r="BR37" s="9">
        <v>0.37</v>
      </c>
      <c r="BS37" s="9">
        <v>0.11</v>
      </c>
      <c r="BT37" s="9">
        <v>1.67</v>
      </c>
      <c r="BU37" s="9">
        <v>1.49</v>
      </c>
      <c r="BV37" s="9">
        <v>2.5</v>
      </c>
      <c r="BW37" s="9">
        <v>2.2599999999999998</v>
      </c>
      <c r="BX37" s="9">
        <v>1.61</v>
      </c>
      <c r="BY37" s="9">
        <v>2.96</v>
      </c>
    </row>
    <row r="38" spans="1:77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9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L38" s="30">
        <f>C38*AL35</f>
        <v>784.32</v>
      </c>
      <c r="AM38" s="30">
        <f>C38*AM35</f>
        <v>788.68999999999994</v>
      </c>
      <c r="AN38" s="30">
        <f>C38*AN35</f>
        <v>809.20999999999992</v>
      </c>
      <c r="AO38" s="30">
        <f>C38*AO35</f>
        <v>905.54</v>
      </c>
      <c r="AQ38" s="9">
        <v>5.07</v>
      </c>
      <c r="AR38" s="9">
        <v>1.08</v>
      </c>
      <c r="AS38" s="9">
        <v>0.23</v>
      </c>
      <c r="AT38" s="9">
        <v>0.31</v>
      </c>
      <c r="AU38" s="9">
        <v>0.21</v>
      </c>
      <c r="AV38" s="9">
        <v>0.24</v>
      </c>
      <c r="AW38" s="9">
        <v>0.61</v>
      </c>
      <c r="AX38" s="9">
        <v>0.17</v>
      </c>
      <c r="AY38" s="9">
        <v>1.32</v>
      </c>
      <c r="AZ38" s="9">
        <v>0.69</v>
      </c>
      <c r="BA38" s="9">
        <v>0.56999999999999995</v>
      </c>
      <c r="BB38" s="9">
        <v>0.89</v>
      </c>
      <c r="BC38" s="9">
        <v>0.46</v>
      </c>
      <c r="BD38" s="9">
        <v>0.79</v>
      </c>
      <c r="BE38" s="9">
        <v>0.02</v>
      </c>
      <c r="BF38" s="9">
        <v>0.42</v>
      </c>
      <c r="BG38" s="9">
        <v>0.13</v>
      </c>
      <c r="BH38" s="9">
        <v>1.72</v>
      </c>
      <c r="BI38" s="9">
        <v>0.36</v>
      </c>
      <c r="BJ38" s="9">
        <v>0.23</v>
      </c>
      <c r="BK38" s="9">
        <v>0.1</v>
      </c>
      <c r="BL38" s="9">
        <v>0.14000000000000001</v>
      </c>
      <c r="BM38" s="9">
        <v>0.22</v>
      </c>
      <c r="BN38" s="9">
        <v>1.35</v>
      </c>
      <c r="BO38" s="9">
        <v>0.46</v>
      </c>
      <c r="BP38" s="9">
        <v>0.19</v>
      </c>
      <c r="BQ38" s="9">
        <v>0.41</v>
      </c>
      <c r="BR38" s="9">
        <v>0.37</v>
      </c>
      <c r="BS38" s="9">
        <v>0.11</v>
      </c>
      <c r="BT38" s="9">
        <v>1.67</v>
      </c>
      <c r="BU38" s="9">
        <v>1.49</v>
      </c>
      <c r="BV38" s="9">
        <v>2.5</v>
      </c>
      <c r="BW38" s="9">
        <v>2.2599999999999998</v>
      </c>
      <c r="BX38" s="9">
        <v>1.61</v>
      </c>
      <c r="BY38" s="9">
        <v>2.96</v>
      </c>
    </row>
    <row r="39" spans="1:77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9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L39" s="30">
        <f>C39*AL35</f>
        <v>1981.44</v>
      </c>
      <c r="AM39" s="30">
        <f>C39*AM35</f>
        <v>1992.48</v>
      </c>
      <c r="AN39" s="30">
        <f>C39*AN35</f>
        <v>2044.3199999999997</v>
      </c>
      <c r="AO39" s="30">
        <f>C39*AO35</f>
        <v>2287.6799999999998</v>
      </c>
      <c r="AQ39" s="9">
        <v>5.07</v>
      </c>
      <c r="AR39" s="9">
        <v>1.08</v>
      </c>
      <c r="AS39" s="9">
        <v>0.23</v>
      </c>
      <c r="AT39" s="9">
        <v>0.31</v>
      </c>
      <c r="AU39" s="9">
        <v>0.21</v>
      </c>
      <c r="AV39" s="9">
        <v>0.24</v>
      </c>
      <c r="AW39" s="9">
        <v>0.61</v>
      </c>
      <c r="AX39" s="9">
        <v>0.17</v>
      </c>
      <c r="AY39" s="9">
        <v>1.32</v>
      </c>
      <c r="AZ39" s="9">
        <v>0.69</v>
      </c>
      <c r="BA39" s="9">
        <v>0.56999999999999995</v>
      </c>
      <c r="BB39" s="9">
        <v>0.89</v>
      </c>
      <c r="BC39" s="9">
        <v>0.46</v>
      </c>
      <c r="BD39" s="9">
        <v>0.79</v>
      </c>
      <c r="BE39" s="9">
        <v>0.02</v>
      </c>
      <c r="BF39" s="9">
        <v>0.42</v>
      </c>
      <c r="BG39" s="9">
        <v>0.13</v>
      </c>
      <c r="BH39" s="9">
        <v>1.72</v>
      </c>
      <c r="BI39" s="9">
        <v>0.36</v>
      </c>
      <c r="BJ39" s="9">
        <v>0.23</v>
      </c>
      <c r="BK39" s="9">
        <v>0.1</v>
      </c>
      <c r="BL39" s="9">
        <v>0.14000000000000001</v>
      </c>
      <c r="BM39" s="9">
        <v>0.22</v>
      </c>
      <c r="BN39" s="9">
        <v>1.35</v>
      </c>
      <c r="BO39" s="9">
        <v>0.46</v>
      </c>
      <c r="BP39" s="9">
        <v>0.19</v>
      </c>
      <c r="BQ39" s="9">
        <v>0.41</v>
      </c>
      <c r="BR39" s="9">
        <v>0.37</v>
      </c>
      <c r="BS39" s="9">
        <v>0.11</v>
      </c>
      <c r="BT39" s="9">
        <v>1.67</v>
      </c>
      <c r="BU39" s="9">
        <v>1.49</v>
      </c>
      <c r="BV39" s="9">
        <v>2.5</v>
      </c>
      <c r="BW39" s="9">
        <v>2.2599999999999998</v>
      </c>
      <c r="BX39" s="9">
        <v>1.61</v>
      </c>
      <c r="BY39" s="9">
        <v>2.96</v>
      </c>
    </row>
    <row r="40" spans="1:77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G40-BX40</f>
        <v>35.9</v>
      </c>
      <c r="I40" s="5">
        <f>H40+BW40</f>
        <v>38.159999999999997</v>
      </c>
      <c r="J40" s="5">
        <f>I40+BV40</f>
        <v>40.659999999999997</v>
      </c>
      <c r="K40" s="19">
        <f>J40+BU40</f>
        <v>42.15</v>
      </c>
      <c r="L40" s="5">
        <f>K40+BT40</f>
        <v>43.82</v>
      </c>
      <c r="M40" s="5">
        <f>L40+BS40</f>
        <v>43.93</v>
      </c>
      <c r="N40" s="5">
        <f>M40+BR40</f>
        <v>44.3</v>
      </c>
      <c r="O40" s="5">
        <f>N40+BQ40</f>
        <v>44.709999999999994</v>
      </c>
      <c r="P40" s="5">
        <f>O40-BP40</f>
        <v>44.519999999999996</v>
      </c>
      <c r="Q40" s="5">
        <f>P40-BO40</f>
        <v>44.059999999999995</v>
      </c>
      <c r="R40" s="5">
        <f>Q40-BN40</f>
        <v>42.709999999999994</v>
      </c>
      <c r="S40" s="5">
        <f>R40-BM40</f>
        <v>42.489999999999995</v>
      </c>
      <c r="T40" s="5">
        <f>S40-BL40</f>
        <v>42.349999999999994</v>
      </c>
      <c r="U40" s="5">
        <f>T40-BK40</f>
        <v>42.249999999999993</v>
      </c>
      <c r="V40" s="5">
        <f>U40+BJ40</f>
        <v>42.47999999999999</v>
      </c>
      <c r="W40" s="5">
        <f>V40+BI40</f>
        <v>42.839999999999989</v>
      </c>
      <c r="X40" s="5">
        <f>W40+BH40</f>
        <v>44.559999999999988</v>
      </c>
      <c r="Y40" s="5">
        <f>X40+BG40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AA40-BD40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L40" s="30">
        <f t="shared" si="12"/>
        <v>41.269999999999996</v>
      </c>
      <c r="AM40" s="30">
        <f t="shared" si="13"/>
        <v>41.499999999999993</v>
      </c>
      <c r="AN40" s="30">
        <f>AM40+AR40</f>
        <v>42.579999999999991</v>
      </c>
      <c r="AO40" s="30">
        <f t="shared" si="14"/>
        <v>47.649999999999991</v>
      </c>
      <c r="AQ40" s="9">
        <v>5.07</v>
      </c>
      <c r="AR40" s="9">
        <v>1.08</v>
      </c>
      <c r="AS40" s="9">
        <v>0.23</v>
      </c>
      <c r="AT40" s="9">
        <v>0.31</v>
      </c>
      <c r="AU40" s="9">
        <v>0.21</v>
      </c>
      <c r="AV40" s="9">
        <v>0.24</v>
      </c>
      <c r="AW40" s="9">
        <v>0.61</v>
      </c>
      <c r="AX40" s="9">
        <v>0.17</v>
      </c>
      <c r="AY40" s="9">
        <v>1.32</v>
      </c>
      <c r="AZ40" s="9">
        <v>0.69</v>
      </c>
      <c r="BA40" s="9">
        <v>0.56999999999999995</v>
      </c>
      <c r="BB40" s="9">
        <v>0.89</v>
      </c>
      <c r="BC40" s="9">
        <v>0.46</v>
      </c>
      <c r="BD40" s="9">
        <v>0.79</v>
      </c>
      <c r="BE40" s="9">
        <v>0.02</v>
      </c>
      <c r="BF40" s="9">
        <v>0.42</v>
      </c>
      <c r="BG40" s="9">
        <v>0.13</v>
      </c>
      <c r="BH40" s="9">
        <v>1.72</v>
      </c>
      <c r="BI40" s="9">
        <v>0.36</v>
      </c>
      <c r="BJ40" s="9">
        <v>0.23</v>
      </c>
      <c r="BK40" s="9">
        <v>0.1</v>
      </c>
      <c r="BL40" s="9">
        <v>0.14000000000000001</v>
      </c>
      <c r="BM40" s="9">
        <v>0.22</v>
      </c>
      <c r="BN40" s="9">
        <v>1.35</v>
      </c>
      <c r="BO40" s="9">
        <v>0.46</v>
      </c>
      <c r="BP40" s="9">
        <v>0.19</v>
      </c>
      <c r="BQ40" s="9">
        <v>0.41</v>
      </c>
      <c r="BR40" s="9">
        <v>0.37</v>
      </c>
      <c r="BS40" s="9">
        <v>0.11</v>
      </c>
      <c r="BT40" s="9">
        <v>1.67</v>
      </c>
      <c r="BU40" s="9">
        <v>1.49</v>
      </c>
      <c r="BV40" s="9">
        <v>2.5</v>
      </c>
      <c r="BW40" s="9">
        <v>2.2599999999999998</v>
      </c>
      <c r="BX40" s="9">
        <v>1.61</v>
      </c>
      <c r="BY40" s="9">
        <v>2.96</v>
      </c>
    </row>
    <row r="41" spans="1:77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L41" s="30">
        <f>C41*AL40</f>
        <v>371.42999999999995</v>
      </c>
      <c r="AM41" s="30">
        <f>C41*AM40</f>
        <v>373.49999999999994</v>
      </c>
      <c r="AN41" s="30">
        <f>C41*AN40</f>
        <v>383.21999999999991</v>
      </c>
      <c r="AO41" s="30">
        <f>C41*AO40</f>
        <v>428.84999999999991</v>
      </c>
      <c r="AQ41" s="9">
        <v>5.07</v>
      </c>
      <c r="AR41" s="9">
        <v>1.08</v>
      </c>
      <c r="AS41" s="9">
        <v>0.23</v>
      </c>
      <c r="AT41" s="9">
        <v>0.31</v>
      </c>
      <c r="AU41" s="9">
        <v>0.21</v>
      </c>
      <c r="AV41" s="9">
        <v>0.24</v>
      </c>
      <c r="AW41" s="9">
        <v>0.61</v>
      </c>
      <c r="AX41" s="9">
        <v>0.17</v>
      </c>
      <c r="AY41" s="9">
        <v>1.32</v>
      </c>
      <c r="AZ41" s="9">
        <v>0.69</v>
      </c>
      <c r="BA41" s="9">
        <v>0.56999999999999995</v>
      </c>
      <c r="BB41" s="9">
        <v>0.89</v>
      </c>
      <c r="BC41" s="9">
        <v>0.46</v>
      </c>
      <c r="BD41" s="9">
        <v>0.79</v>
      </c>
      <c r="BE41" s="9">
        <v>0.02</v>
      </c>
      <c r="BF41" s="9">
        <v>0.42</v>
      </c>
      <c r="BG41" s="9">
        <v>0.13</v>
      </c>
      <c r="BH41" s="9">
        <v>1.72</v>
      </c>
      <c r="BI41" s="9">
        <v>0.36</v>
      </c>
      <c r="BJ41" s="9">
        <v>0.23</v>
      </c>
      <c r="BK41" s="9">
        <v>0.1</v>
      </c>
      <c r="BL41" s="9">
        <v>0.14000000000000001</v>
      </c>
      <c r="BM41" s="9">
        <v>0.22</v>
      </c>
      <c r="BN41" s="9">
        <v>1.35</v>
      </c>
      <c r="BO41" s="9">
        <v>0.46</v>
      </c>
      <c r="BP41" s="9">
        <v>0.19</v>
      </c>
      <c r="BQ41" s="9">
        <v>0.41</v>
      </c>
      <c r="BR41" s="9">
        <v>0.37</v>
      </c>
      <c r="BS41" s="9">
        <v>0.11</v>
      </c>
      <c r="BT41" s="9">
        <v>1.67</v>
      </c>
      <c r="BU41" s="9">
        <v>1.49</v>
      </c>
      <c r="BV41" s="9">
        <v>2.5</v>
      </c>
      <c r="BW41" s="9">
        <v>2.2599999999999998</v>
      </c>
      <c r="BX41" s="9">
        <v>1.61</v>
      </c>
      <c r="BY41" s="9">
        <v>2.96</v>
      </c>
    </row>
    <row r="42" spans="1:77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20">C42*$F$40</f>
        <v>566.57999999999993</v>
      </c>
      <c r="G42" s="5">
        <f t="shared" ref="G42:G73" si="21">F42-BY42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L42" s="30">
        <f>C42*AL40</f>
        <v>577.78</v>
      </c>
      <c r="AM42" s="30">
        <f>C42*AM40</f>
        <v>580.99999999999989</v>
      </c>
      <c r="AN42" s="30">
        <f>C42*AN40</f>
        <v>596.11999999999989</v>
      </c>
      <c r="AO42" s="30">
        <f>C42*AO40</f>
        <v>667.09999999999991</v>
      </c>
      <c r="AQ42" s="9">
        <v>5.07</v>
      </c>
      <c r="AR42" s="9">
        <v>1.08</v>
      </c>
      <c r="AS42" s="9">
        <v>0.23</v>
      </c>
      <c r="AT42" s="9">
        <v>0.31</v>
      </c>
      <c r="AU42" s="9">
        <v>0.21</v>
      </c>
      <c r="AV42" s="9">
        <v>0.24</v>
      </c>
      <c r="AW42" s="9">
        <v>0.61</v>
      </c>
      <c r="AX42" s="9">
        <v>0.17</v>
      </c>
      <c r="AY42" s="9">
        <v>1.32</v>
      </c>
      <c r="AZ42" s="9">
        <v>0.69</v>
      </c>
      <c r="BA42" s="9">
        <v>0.56999999999999995</v>
      </c>
      <c r="BB42" s="9">
        <v>0.89</v>
      </c>
      <c r="BC42" s="9">
        <v>0.46</v>
      </c>
      <c r="BD42" s="9">
        <v>0.79</v>
      </c>
      <c r="BE42" s="9">
        <v>0.02</v>
      </c>
      <c r="BF42" s="9">
        <v>0.42</v>
      </c>
      <c r="BG42" s="9">
        <v>0.13</v>
      </c>
      <c r="BH42" s="9">
        <v>1.72</v>
      </c>
      <c r="BI42" s="9">
        <v>0.36</v>
      </c>
      <c r="BJ42" s="9">
        <v>0.23</v>
      </c>
      <c r="BK42" s="9">
        <v>0.1</v>
      </c>
      <c r="BL42" s="9">
        <v>0.14000000000000001</v>
      </c>
      <c r="BM42" s="9">
        <v>0.22</v>
      </c>
      <c r="BN42" s="9">
        <v>1.35</v>
      </c>
      <c r="BO42" s="9">
        <v>0.46</v>
      </c>
      <c r="BP42" s="9">
        <v>0.19</v>
      </c>
      <c r="BQ42" s="9">
        <v>0.41</v>
      </c>
      <c r="BR42" s="9">
        <v>0.37</v>
      </c>
      <c r="BS42" s="9">
        <v>0.11</v>
      </c>
      <c r="BT42" s="9">
        <v>1.67</v>
      </c>
      <c r="BU42" s="9">
        <v>1.49</v>
      </c>
      <c r="BV42" s="9">
        <v>2.5</v>
      </c>
      <c r="BW42" s="9">
        <v>2.2599999999999998</v>
      </c>
      <c r="BX42" s="9">
        <v>1.61</v>
      </c>
      <c r="BY42" s="9">
        <v>2.96</v>
      </c>
    </row>
    <row r="43" spans="1:77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20"/>
        <v>768.93</v>
      </c>
      <c r="G43" s="5">
        <f t="shared" si="21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L43" s="30">
        <f>C43*AL40</f>
        <v>784.12999999999988</v>
      </c>
      <c r="AM43" s="30">
        <f>C43*AM40</f>
        <v>788.49999999999989</v>
      </c>
      <c r="AN43" s="30">
        <f>C43*AN40</f>
        <v>809.01999999999987</v>
      </c>
      <c r="AO43" s="30">
        <f>C43*AO40</f>
        <v>905.3499999999998</v>
      </c>
      <c r="AQ43" s="9">
        <v>5.07</v>
      </c>
      <c r="AR43" s="9">
        <v>1.08</v>
      </c>
      <c r="AS43" s="9">
        <v>0.23</v>
      </c>
      <c r="AT43" s="9">
        <v>0.31</v>
      </c>
      <c r="AU43" s="9">
        <v>0.21</v>
      </c>
      <c r="AV43" s="9">
        <v>0.24</v>
      </c>
      <c r="AW43" s="9">
        <v>0.61</v>
      </c>
      <c r="AX43" s="9">
        <v>0.17</v>
      </c>
      <c r="AY43" s="9">
        <v>1.32</v>
      </c>
      <c r="AZ43" s="9">
        <v>0.69</v>
      </c>
      <c r="BA43" s="9">
        <v>0.56999999999999995</v>
      </c>
      <c r="BB43" s="9">
        <v>0.89</v>
      </c>
      <c r="BC43" s="9">
        <v>0.46</v>
      </c>
      <c r="BD43" s="9">
        <v>0.79</v>
      </c>
      <c r="BE43" s="9">
        <v>0.02</v>
      </c>
      <c r="BF43" s="9">
        <v>0.42</v>
      </c>
      <c r="BG43" s="9">
        <v>0.13</v>
      </c>
      <c r="BH43" s="9">
        <v>1.72</v>
      </c>
      <c r="BI43" s="9">
        <v>0.36</v>
      </c>
      <c r="BJ43" s="9">
        <v>0.23</v>
      </c>
      <c r="BK43" s="9">
        <v>0.1</v>
      </c>
      <c r="BL43" s="9">
        <v>0.14000000000000001</v>
      </c>
      <c r="BM43" s="9">
        <v>0.22</v>
      </c>
      <c r="BN43" s="9">
        <v>1.35</v>
      </c>
      <c r="BO43" s="9">
        <v>0.46</v>
      </c>
      <c r="BP43" s="9">
        <v>0.19</v>
      </c>
      <c r="BQ43" s="9">
        <v>0.41</v>
      </c>
      <c r="BR43" s="9">
        <v>0.37</v>
      </c>
      <c r="BS43" s="9">
        <v>0.11</v>
      </c>
      <c r="BT43" s="9">
        <v>1.67</v>
      </c>
      <c r="BU43" s="9">
        <v>1.49</v>
      </c>
      <c r="BV43" s="9">
        <v>2.5</v>
      </c>
      <c r="BW43" s="9">
        <v>2.2599999999999998</v>
      </c>
      <c r="BX43" s="9">
        <v>1.61</v>
      </c>
      <c r="BY43" s="9">
        <v>2.96</v>
      </c>
    </row>
    <row r="44" spans="1:77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20"/>
        <v>1942.56</v>
      </c>
      <c r="G44" s="5">
        <f t="shared" si="21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L44" s="30">
        <f>C44*AL40</f>
        <v>1980.9599999999998</v>
      </c>
      <c r="AM44" s="30">
        <f>C44*AM40</f>
        <v>1991.9999999999995</v>
      </c>
      <c r="AN44" s="30">
        <f>C44*AN40</f>
        <v>2043.8399999999997</v>
      </c>
      <c r="AO44" s="30">
        <f>C44*AO40</f>
        <v>2287.1999999999998</v>
      </c>
      <c r="AQ44" s="9">
        <v>5.07</v>
      </c>
      <c r="AR44" s="9">
        <v>1.08</v>
      </c>
      <c r="AS44" s="9">
        <v>0.23</v>
      </c>
      <c r="AT44" s="9">
        <v>0.31</v>
      </c>
      <c r="AU44" s="9">
        <v>0.21</v>
      </c>
      <c r="AV44" s="9">
        <v>0.24</v>
      </c>
      <c r="AW44" s="9">
        <v>0.61</v>
      </c>
      <c r="AX44" s="9">
        <v>0.17</v>
      </c>
      <c r="AY44" s="9">
        <v>1.32</v>
      </c>
      <c r="AZ44" s="9">
        <v>0.69</v>
      </c>
      <c r="BA44" s="9">
        <v>0.56999999999999995</v>
      </c>
      <c r="BB44" s="9">
        <v>0.89</v>
      </c>
      <c r="BC44" s="9">
        <v>0.46</v>
      </c>
      <c r="BD44" s="9">
        <v>0.79</v>
      </c>
      <c r="BE44" s="9">
        <v>0.02</v>
      </c>
      <c r="BF44" s="9">
        <v>0.42</v>
      </c>
      <c r="BG44" s="9">
        <v>0.13</v>
      </c>
      <c r="BH44" s="9">
        <v>1.72</v>
      </c>
      <c r="BI44" s="9">
        <v>0.36</v>
      </c>
      <c r="BJ44" s="9">
        <v>0.23</v>
      </c>
      <c r="BK44" s="9">
        <v>0.1</v>
      </c>
      <c r="BL44" s="9">
        <v>0.14000000000000001</v>
      </c>
      <c r="BM44" s="9">
        <v>0.22</v>
      </c>
      <c r="BN44" s="9">
        <v>1.35</v>
      </c>
      <c r="BO44" s="9">
        <v>0.46</v>
      </c>
      <c r="BP44" s="9">
        <v>0.19</v>
      </c>
      <c r="BQ44" s="9">
        <v>0.41</v>
      </c>
      <c r="BR44" s="9">
        <v>0.37</v>
      </c>
      <c r="BS44" s="9">
        <v>0.11</v>
      </c>
      <c r="BT44" s="9">
        <v>1.67</v>
      </c>
      <c r="BU44" s="9">
        <v>1.49</v>
      </c>
      <c r="BV44" s="9">
        <v>2.5</v>
      </c>
      <c r="BW44" s="9">
        <v>2.2599999999999998</v>
      </c>
      <c r="BX44" s="9">
        <v>1.61</v>
      </c>
      <c r="BY44" s="9">
        <v>2.96</v>
      </c>
    </row>
    <row r="45" spans="1:77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21"/>
        <v>38.72</v>
      </c>
      <c r="H45" s="5">
        <f>G45-BX45</f>
        <v>37.11</v>
      </c>
      <c r="I45" s="5">
        <f>H45+BW45</f>
        <v>39.369999999999997</v>
      </c>
      <c r="J45" s="5">
        <f>I45+BV45</f>
        <v>41.87</v>
      </c>
      <c r="K45" s="19">
        <f>J45+BU45</f>
        <v>43.36</v>
      </c>
      <c r="L45" s="5">
        <f>K45+BT45</f>
        <v>45.03</v>
      </c>
      <c r="M45" s="5">
        <f>L45+BS45</f>
        <v>45.14</v>
      </c>
      <c r="N45" s="5">
        <f>M45+BR45</f>
        <v>45.51</v>
      </c>
      <c r="O45" s="5">
        <f>N45+BQ45</f>
        <v>45.919999999999995</v>
      </c>
      <c r="P45" s="5">
        <f>O45-BP45</f>
        <v>45.73</v>
      </c>
      <c r="Q45" s="5">
        <f>P45-BO45</f>
        <v>45.269999999999996</v>
      </c>
      <c r="R45" s="5">
        <f>Q45-BN45</f>
        <v>43.919999999999995</v>
      </c>
      <c r="S45" s="5">
        <f>R45-BM45</f>
        <v>43.699999999999996</v>
      </c>
      <c r="T45" s="5">
        <f>S45-BL45</f>
        <v>43.559999999999995</v>
      </c>
      <c r="U45" s="5">
        <f>T45-BK45</f>
        <v>43.459999999999994</v>
      </c>
      <c r="V45" s="5">
        <f>U45+BJ45</f>
        <v>43.689999999999991</v>
      </c>
      <c r="W45" s="5">
        <f>V45+BI45</f>
        <v>44.04999999999999</v>
      </c>
      <c r="X45" s="5">
        <f>W45+BH45</f>
        <v>45.769999999999989</v>
      </c>
      <c r="Y45" s="5">
        <f>X45+BG45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AA45-BD45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L45" s="30">
        <f t="shared" si="12"/>
        <v>42.489999999999995</v>
      </c>
      <c r="AM45" s="30">
        <f t="shared" si="13"/>
        <v>42.719999999999992</v>
      </c>
      <c r="AN45" s="30">
        <f>AM45+AR45</f>
        <v>43.789999999999992</v>
      </c>
      <c r="AO45" s="30">
        <f t="shared" si="14"/>
        <v>48.859999999999992</v>
      </c>
      <c r="AQ45" s="9">
        <v>5.07</v>
      </c>
      <c r="AR45" s="9">
        <v>1.07</v>
      </c>
      <c r="AS45" s="9">
        <v>0.23</v>
      </c>
      <c r="AT45" s="9">
        <v>0.31</v>
      </c>
      <c r="AU45" s="9">
        <v>0.21</v>
      </c>
      <c r="AV45" s="9">
        <v>0.24</v>
      </c>
      <c r="AW45" s="9">
        <v>0.61</v>
      </c>
      <c r="AX45" s="9">
        <v>0.17</v>
      </c>
      <c r="AY45" s="9">
        <v>1.32</v>
      </c>
      <c r="AZ45" s="9">
        <v>0.69</v>
      </c>
      <c r="BA45" s="9">
        <v>0.56999999999999995</v>
      </c>
      <c r="BB45" s="9">
        <v>0.89</v>
      </c>
      <c r="BC45" s="9">
        <v>0.46</v>
      </c>
      <c r="BD45" s="9">
        <v>0.78</v>
      </c>
      <c r="BE45" s="9">
        <v>0.02</v>
      </c>
      <c r="BF45" s="9">
        <v>0.42</v>
      </c>
      <c r="BG45" s="9">
        <v>0.13</v>
      </c>
      <c r="BH45" s="9">
        <v>1.72</v>
      </c>
      <c r="BI45" s="9">
        <v>0.36</v>
      </c>
      <c r="BJ45" s="9">
        <v>0.23</v>
      </c>
      <c r="BK45" s="9">
        <v>0.1</v>
      </c>
      <c r="BL45" s="9">
        <v>0.14000000000000001</v>
      </c>
      <c r="BM45" s="9">
        <v>0.22</v>
      </c>
      <c r="BN45" s="9">
        <v>1.35</v>
      </c>
      <c r="BO45" s="9">
        <v>0.46</v>
      </c>
      <c r="BP45" s="9">
        <v>0.19</v>
      </c>
      <c r="BQ45" s="9">
        <v>0.41</v>
      </c>
      <c r="BR45" s="9">
        <v>0.37</v>
      </c>
      <c r="BS45" s="9">
        <v>0.11</v>
      </c>
      <c r="BT45" s="9">
        <v>1.67</v>
      </c>
      <c r="BU45" s="9">
        <v>1.49</v>
      </c>
      <c r="BV45" s="9">
        <v>2.5</v>
      </c>
      <c r="BW45" s="9">
        <v>2.2599999999999998</v>
      </c>
      <c r="BX45" s="9">
        <v>1.61</v>
      </c>
      <c r="BY45" s="9">
        <v>2.96</v>
      </c>
    </row>
    <row r="46" spans="1:77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21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L46" s="30">
        <f>C46*AL45</f>
        <v>382.40999999999997</v>
      </c>
      <c r="AM46" s="30">
        <f>C46*AM45</f>
        <v>384.4799999999999</v>
      </c>
      <c r="AN46" s="30">
        <f>C46*AN45</f>
        <v>394.1099999999999</v>
      </c>
      <c r="AO46" s="30">
        <f>C46*AO45</f>
        <v>439.73999999999995</v>
      </c>
      <c r="AQ46" s="9">
        <v>5.07</v>
      </c>
      <c r="AR46" s="9">
        <v>1.07</v>
      </c>
      <c r="AS46" s="9">
        <v>0.23</v>
      </c>
      <c r="AT46" s="9">
        <v>0.31</v>
      </c>
      <c r="AU46" s="9">
        <v>0.21</v>
      </c>
      <c r="AV46" s="9">
        <v>0.24</v>
      </c>
      <c r="AW46" s="9">
        <v>0.61</v>
      </c>
      <c r="AX46" s="9">
        <v>0.17</v>
      </c>
      <c r="AY46" s="9">
        <v>1.32</v>
      </c>
      <c r="AZ46" s="9">
        <v>0.69</v>
      </c>
      <c r="BA46" s="9">
        <v>0.56999999999999995</v>
      </c>
      <c r="BB46" s="9">
        <v>0.89</v>
      </c>
      <c r="BC46" s="9">
        <v>0.46</v>
      </c>
      <c r="BD46" s="9">
        <v>0.78</v>
      </c>
      <c r="BE46" s="9">
        <v>0.02</v>
      </c>
      <c r="BF46" s="9">
        <v>0.42</v>
      </c>
      <c r="BG46" s="9">
        <v>0.13</v>
      </c>
      <c r="BH46" s="9">
        <v>1.72</v>
      </c>
      <c r="BI46" s="9">
        <v>0.36</v>
      </c>
      <c r="BJ46" s="9">
        <v>0.23</v>
      </c>
      <c r="BK46" s="9">
        <v>0.1</v>
      </c>
      <c r="BL46" s="9">
        <v>0.14000000000000001</v>
      </c>
      <c r="BM46" s="9">
        <v>0.22</v>
      </c>
      <c r="BN46" s="9">
        <v>1.35</v>
      </c>
      <c r="BO46" s="9">
        <v>0.46</v>
      </c>
      <c r="BP46" s="9">
        <v>0.19</v>
      </c>
      <c r="BQ46" s="9">
        <v>0.41</v>
      </c>
      <c r="BR46" s="9">
        <v>0.37</v>
      </c>
      <c r="BS46" s="9">
        <v>0.11</v>
      </c>
      <c r="BT46" s="9">
        <v>1.67</v>
      </c>
      <c r="BU46" s="9">
        <v>1.49</v>
      </c>
      <c r="BV46" s="9">
        <v>2.5</v>
      </c>
      <c r="BW46" s="9">
        <v>2.2599999999999998</v>
      </c>
      <c r="BX46" s="9">
        <v>1.61</v>
      </c>
      <c r="BY46" s="9">
        <v>2.96</v>
      </c>
    </row>
    <row r="47" spans="1:77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22">C47*$F$45</f>
        <v>583.52</v>
      </c>
      <c r="G47" s="5">
        <f t="shared" si="21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L47" s="30">
        <f>C47*AL45</f>
        <v>594.8599999999999</v>
      </c>
      <c r="AM47" s="30">
        <f>C47*AM45</f>
        <v>598.07999999999993</v>
      </c>
      <c r="AN47" s="30">
        <f>C47*AN45</f>
        <v>613.05999999999995</v>
      </c>
      <c r="AO47" s="30">
        <f>C47*AO45</f>
        <v>684.03999999999985</v>
      </c>
      <c r="AQ47" s="9">
        <v>5.07</v>
      </c>
      <c r="AR47" s="9">
        <v>1.07</v>
      </c>
      <c r="AS47" s="9">
        <v>0.23</v>
      </c>
      <c r="AT47" s="9">
        <v>0.31</v>
      </c>
      <c r="AU47" s="9">
        <v>0.21</v>
      </c>
      <c r="AV47" s="9">
        <v>0.24</v>
      </c>
      <c r="AW47" s="9">
        <v>0.61</v>
      </c>
      <c r="AX47" s="9">
        <v>0.17</v>
      </c>
      <c r="AY47" s="9">
        <v>1.32</v>
      </c>
      <c r="AZ47" s="9">
        <v>0.69</v>
      </c>
      <c r="BA47" s="9">
        <v>0.56999999999999995</v>
      </c>
      <c r="BB47" s="9">
        <v>0.89</v>
      </c>
      <c r="BC47" s="9">
        <v>0.46</v>
      </c>
      <c r="BD47" s="9">
        <v>0.78</v>
      </c>
      <c r="BE47" s="9">
        <v>0.02</v>
      </c>
      <c r="BF47" s="9">
        <v>0.42</v>
      </c>
      <c r="BG47" s="9">
        <v>0.13</v>
      </c>
      <c r="BH47" s="9">
        <v>1.72</v>
      </c>
      <c r="BI47" s="9">
        <v>0.36</v>
      </c>
      <c r="BJ47" s="9">
        <v>0.23</v>
      </c>
      <c r="BK47" s="9">
        <v>0.1</v>
      </c>
      <c r="BL47" s="9">
        <v>0.14000000000000001</v>
      </c>
      <c r="BM47" s="9">
        <v>0.22</v>
      </c>
      <c r="BN47" s="9">
        <v>1.35</v>
      </c>
      <c r="BO47" s="9">
        <v>0.46</v>
      </c>
      <c r="BP47" s="9">
        <v>0.19</v>
      </c>
      <c r="BQ47" s="9">
        <v>0.41</v>
      </c>
      <c r="BR47" s="9">
        <v>0.37</v>
      </c>
      <c r="BS47" s="9">
        <v>0.11</v>
      </c>
      <c r="BT47" s="9">
        <v>1.67</v>
      </c>
      <c r="BU47" s="9">
        <v>1.49</v>
      </c>
      <c r="BV47" s="9">
        <v>2.5</v>
      </c>
      <c r="BW47" s="9">
        <v>2.2599999999999998</v>
      </c>
      <c r="BX47" s="9">
        <v>1.61</v>
      </c>
      <c r="BY47" s="9">
        <v>2.96</v>
      </c>
    </row>
    <row r="48" spans="1:77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22"/>
        <v>791.92</v>
      </c>
      <c r="G48" s="5">
        <f t="shared" si="21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L48" s="30">
        <f>C48*AL45</f>
        <v>807.31</v>
      </c>
      <c r="AM48" s="30">
        <f>C48*AM45</f>
        <v>811.67999999999984</v>
      </c>
      <c r="AN48" s="30">
        <f>C48*AN45</f>
        <v>832.00999999999988</v>
      </c>
      <c r="AO48" s="30">
        <f>C48*AO45</f>
        <v>928.3399999999998</v>
      </c>
      <c r="AQ48" s="9">
        <v>5.07</v>
      </c>
      <c r="AR48" s="9">
        <v>1.07</v>
      </c>
      <c r="AS48" s="9">
        <v>0.23</v>
      </c>
      <c r="AT48" s="9">
        <v>0.31</v>
      </c>
      <c r="AU48" s="9">
        <v>0.21</v>
      </c>
      <c r="AV48" s="9">
        <v>0.24</v>
      </c>
      <c r="AW48" s="9">
        <v>0.61</v>
      </c>
      <c r="AX48" s="9">
        <v>0.17</v>
      </c>
      <c r="AY48" s="9">
        <v>1.32</v>
      </c>
      <c r="AZ48" s="9">
        <v>0.69</v>
      </c>
      <c r="BA48" s="9">
        <v>0.56999999999999995</v>
      </c>
      <c r="BB48" s="9">
        <v>0.89</v>
      </c>
      <c r="BC48" s="9">
        <v>0.46</v>
      </c>
      <c r="BD48" s="9">
        <v>0.78</v>
      </c>
      <c r="BE48" s="9">
        <v>0.02</v>
      </c>
      <c r="BF48" s="9">
        <v>0.42</v>
      </c>
      <c r="BG48" s="9">
        <v>0.13</v>
      </c>
      <c r="BH48" s="9">
        <v>1.72</v>
      </c>
      <c r="BI48" s="9">
        <v>0.36</v>
      </c>
      <c r="BJ48" s="9">
        <v>0.23</v>
      </c>
      <c r="BK48" s="9">
        <v>0.1</v>
      </c>
      <c r="BL48" s="9">
        <v>0.14000000000000001</v>
      </c>
      <c r="BM48" s="9">
        <v>0.22</v>
      </c>
      <c r="BN48" s="9">
        <v>1.35</v>
      </c>
      <c r="BO48" s="9">
        <v>0.46</v>
      </c>
      <c r="BP48" s="9">
        <v>0.19</v>
      </c>
      <c r="BQ48" s="9">
        <v>0.41</v>
      </c>
      <c r="BR48" s="9">
        <v>0.37</v>
      </c>
      <c r="BS48" s="9">
        <v>0.11</v>
      </c>
      <c r="BT48" s="9">
        <v>1.67</v>
      </c>
      <c r="BU48" s="9">
        <v>1.49</v>
      </c>
      <c r="BV48" s="9">
        <v>2.5</v>
      </c>
      <c r="BW48" s="9">
        <v>2.2599999999999998</v>
      </c>
      <c r="BX48" s="9">
        <v>1.61</v>
      </c>
      <c r="BY48" s="9">
        <v>2.96</v>
      </c>
    </row>
    <row r="49" spans="1:77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22"/>
        <v>2000.6399999999999</v>
      </c>
      <c r="G49" s="5">
        <f t="shared" si="21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L49" s="30">
        <f>C49*AL45</f>
        <v>2039.5199999999998</v>
      </c>
      <c r="AM49" s="30">
        <f>C49*AM45</f>
        <v>2050.5599999999995</v>
      </c>
      <c r="AN49" s="30">
        <f>C49*AN45</f>
        <v>2101.9199999999996</v>
      </c>
      <c r="AO49" s="30">
        <f>C49*AO45</f>
        <v>2345.2799999999997</v>
      </c>
      <c r="AQ49" s="9">
        <v>5.07</v>
      </c>
      <c r="AR49" s="9">
        <v>1.07</v>
      </c>
      <c r="AS49" s="9">
        <v>0.23</v>
      </c>
      <c r="AT49" s="9">
        <v>0.31</v>
      </c>
      <c r="AU49" s="9">
        <v>0.21</v>
      </c>
      <c r="AV49" s="9">
        <v>0.24</v>
      </c>
      <c r="AW49" s="9">
        <v>0.61</v>
      </c>
      <c r="AX49" s="9">
        <v>0.17</v>
      </c>
      <c r="AY49" s="9">
        <v>1.32</v>
      </c>
      <c r="AZ49" s="9">
        <v>0.69</v>
      </c>
      <c r="BA49" s="9">
        <v>0.56999999999999995</v>
      </c>
      <c r="BB49" s="9">
        <v>0.89</v>
      </c>
      <c r="BC49" s="9">
        <v>0.46</v>
      </c>
      <c r="BD49" s="9">
        <v>0.78</v>
      </c>
      <c r="BE49" s="9">
        <v>0.02</v>
      </c>
      <c r="BF49" s="9">
        <v>0.42</v>
      </c>
      <c r="BG49" s="9">
        <v>0.13</v>
      </c>
      <c r="BH49" s="9">
        <v>1.72</v>
      </c>
      <c r="BI49" s="9">
        <v>0.36</v>
      </c>
      <c r="BJ49" s="9">
        <v>0.23</v>
      </c>
      <c r="BK49" s="9">
        <v>0.1</v>
      </c>
      <c r="BL49" s="9">
        <v>0.14000000000000001</v>
      </c>
      <c r="BM49" s="9">
        <v>0.22</v>
      </c>
      <c r="BN49" s="9">
        <v>1.35</v>
      </c>
      <c r="BO49" s="9">
        <v>0.46</v>
      </c>
      <c r="BP49" s="9">
        <v>0.19</v>
      </c>
      <c r="BQ49" s="9">
        <v>0.41</v>
      </c>
      <c r="BR49" s="9">
        <v>0.37</v>
      </c>
      <c r="BS49" s="9">
        <v>0.11</v>
      </c>
      <c r="BT49" s="9">
        <v>1.67</v>
      </c>
      <c r="BU49" s="9">
        <v>1.49</v>
      </c>
      <c r="BV49" s="9">
        <v>2.5</v>
      </c>
      <c r="BW49" s="9">
        <v>2.2599999999999998</v>
      </c>
      <c r="BX49" s="9">
        <v>1.61</v>
      </c>
      <c r="BY49" s="9">
        <v>2.96</v>
      </c>
    </row>
    <row r="50" spans="1:77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21"/>
        <v>38.590000000000003</v>
      </c>
      <c r="H50" s="5">
        <f>G50-BX50</f>
        <v>36.980000000000004</v>
      </c>
      <c r="I50" s="5">
        <f>H50+BW50</f>
        <v>39.24</v>
      </c>
      <c r="J50" s="5">
        <f>I50+BV50</f>
        <v>41.74</v>
      </c>
      <c r="K50" s="19">
        <f>J50+BU50</f>
        <v>43.230000000000004</v>
      </c>
      <c r="L50" s="5">
        <f>K50+BT50</f>
        <v>44.900000000000006</v>
      </c>
      <c r="M50" s="5">
        <f>L50+BS50</f>
        <v>45.010000000000005</v>
      </c>
      <c r="N50" s="5">
        <f>M50+BR50</f>
        <v>45.38</v>
      </c>
      <c r="O50" s="5">
        <f>N50+BQ50</f>
        <v>45.79</v>
      </c>
      <c r="P50" s="5">
        <f>O50-BP50</f>
        <v>45.6</v>
      </c>
      <c r="Q50" s="5">
        <f>P50-BO50</f>
        <v>45.14</v>
      </c>
      <c r="R50" s="5">
        <f>Q50-BN50</f>
        <v>43.79</v>
      </c>
      <c r="S50" s="5">
        <f>R50-BM50</f>
        <v>43.57</v>
      </c>
      <c r="T50" s="5">
        <f>S50-BL50</f>
        <v>43.43</v>
      </c>
      <c r="U50" s="5">
        <f>T50-BK50</f>
        <v>43.33</v>
      </c>
      <c r="V50" s="5">
        <f>U50+BJ50</f>
        <v>43.559999999999995</v>
      </c>
      <c r="W50" s="5">
        <f>V50+BI50</f>
        <v>43.919999999999995</v>
      </c>
      <c r="X50" s="5">
        <f>W50+BH50</f>
        <v>45.639999999999993</v>
      </c>
      <c r="Y50" s="5">
        <f>X50+BG50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AA50-BD50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L50" s="30">
        <f t="shared" si="12"/>
        <v>42.36</v>
      </c>
      <c r="AM50" s="30">
        <f t="shared" si="13"/>
        <v>42.589999999999996</v>
      </c>
      <c r="AN50" s="30">
        <f>AM50+AR50</f>
        <v>43.66</v>
      </c>
      <c r="AO50" s="30">
        <f t="shared" si="14"/>
        <v>48.73</v>
      </c>
      <c r="AQ50" s="9">
        <v>5.07</v>
      </c>
      <c r="AR50" s="9">
        <v>1.07</v>
      </c>
      <c r="AS50" s="9">
        <v>0.23</v>
      </c>
      <c r="AT50" s="9">
        <v>0.31</v>
      </c>
      <c r="AU50" s="9">
        <v>0.21</v>
      </c>
      <c r="AV50" s="9">
        <v>0.24</v>
      </c>
      <c r="AW50" s="9">
        <v>0.61</v>
      </c>
      <c r="AX50" s="9">
        <v>0.17</v>
      </c>
      <c r="AY50" s="9">
        <v>1.32</v>
      </c>
      <c r="AZ50" s="9">
        <v>0.69</v>
      </c>
      <c r="BA50" s="9">
        <v>0.56999999999999995</v>
      </c>
      <c r="BB50" s="9">
        <v>0.89</v>
      </c>
      <c r="BC50" s="9">
        <v>0.46</v>
      </c>
      <c r="BD50" s="9">
        <v>0.78</v>
      </c>
      <c r="BE50" s="9">
        <v>0.02</v>
      </c>
      <c r="BF50" s="9">
        <v>0.42</v>
      </c>
      <c r="BG50" s="9">
        <v>0.13</v>
      </c>
      <c r="BH50" s="9">
        <v>1.72</v>
      </c>
      <c r="BI50" s="9">
        <v>0.36</v>
      </c>
      <c r="BJ50" s="9">
        <v>0.23</v>
      </c>
      <c r="BK50" s="9">
        <v>0.1</v>
      </c>
      <c r="BL50" s="9">
        <v>0.14000000000000001</v>
      </c>
      <c r="BM50" s="9">
        <v>0.22</v>
      </c>
      <c r="BN50" s="9">
        <v>1.35</v>
      </c>
      <c r="BO50" s="9">
        <v>0.46</v>
      </c>
      <c r="BP50" s="9">
        <v>0.19</v>
      </c>
      <c r="BQ50" s="9">
        <v>0.41</v>
      </c>
      <c r="BR50" s="9">
        <v>0.37</v>
      </c>
      <c r="BS50" s="9">
        <v>0.11</v>
      </c>
      <c r="BT50" s="9">
        <v>1.67</v>
      </c>
      <c r="BU50" s="9">
        <v>1.49</v>
      </c>
      <c r="BV50" s="9">
        <v>2.5</v>
      </c>
      <c r="BW50" s="9">
        <v>2.2599999999999998</v>
      </c>
      <c r="BX50" s="9">
        <v>1.61</v>
      </c>
      <c r="BY50" s="9">
        <v>2.96</v>
      </c>
    </row>
    <row r="51" spans="1:77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21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L51" s="30">
        <f>C51*AL50</f>
        <v>381.24</v>
      </c>
      <c r="AM51" s="30">
        <f>C51*AM50</f>
        <v>383.30999999999995</v>
      </c>
      <c r="AN51" s="30">
        <f>C51*AN50</f>
        <v>392.93999999999994</v>
      </c>
      <c r="AO51" s="30">
        <f>C51*AO50</f>
        <v>438.57</v>
      </c>
      <c r="AQ51" s="9">
        <v>5.07</v>
      </c>
      <c r="AR51" s="9">
        <v>1.07</v>
      </c>
      <c r="AS51" s="9">
        <v>0.23</v>
      </c>
      <c r="AT51" s="9">
        <v>0.31</v>
      </c>
      <c r="AU51" s="9">
        <v>0.21</v>
      </c>
      <c r="AV51" s="9">
        <v>0.24</v>
      </c>
      <c r="AW51" s="9">
        <v>0.61</v>
      </c>
      <c r="AX51" s="9">
        <v>0.17</v>
      </c>
      <c r="AY51" s="9">
        <v>1.32</v>
      </c>
      <c r="AZ51" s="9">
        <v>0.69</v>
      </c>
      <c r="BA51" s="9">
        <v>0.56999999999999995</v>
      </c>
      <c r="BB51" s="9">
        <v>0.89</v>
      </c>
      <c r="BC51" s="9">
        <v>0.46</v>
      </c>
      <c r="BD51" s="9">
        <v>0.78</v>
      </c>
      <c r="BE51" s="9">
        <v>0.02</v>
      </c>
      <c r="BF51" s="9">
        <v>0.42</v>
      </c>
      <c r="BG51" s="9">
        <v>0.13</v>
      </c>
      <c r="BH51" s="9">
        <v>1.72</v>
      </c>
      <c r="BI51" s="9">
        <v>0.36</v>
      </c>
      <c r="BJ51" s="9">
        <v>0.23</v>
      </c>
      <c r="BK51" s="9">
        <v>0.1</v>
      </c>
      <c r="BL51" s="9">
        <v>0.14000000000000001</v>
      </c>
      <c r="BM51" s="9">
        <v>0.22</v>
      </c>
      <c r="BN51" s="9">
        <v>1.35</v>
      </c>
      <c r="BO51" s="9">
        <v>0.46</v>
      </c>
      <c r="BP51" s="9">
        <v>0.19</v>
      </c>
      <c r="BQ51" s="9">
        <v>0.41</v>
      </c>
      <c r="BR51" s="9">
        <v>0.37</v>
      </c>
      <c r="BS51" s="9">
        <v>0.11</v>
      </c>
      <c r="BT51" s="9">
        <v>1.67</v>
      </c>
      <c r="BU51" s="9">
        <v>1.49</v>
      </c>
      <c r="BV51" s="9">
        <v>2.5</v>
      </c>
      <c r="BW51" s="9">
        <v>2.2599999999999998</v>
      </c>
      <c r="BX51" s="9">
        <v>1.61</v>
      </c>
      <c r="BY51" s="9">
        <v>2.96</v>
      </c>
    </row>
    <row r="52" spans="1:77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3">C52*$F$50</f>
        <v>581.70000000000005</v>
      </c>
      <c r="G52" s="5">
        <f t="shared" si="21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L52" s="30">
        <f>C52*AL50</f>
        <v>593.04</v>
      </c>
      <c r="AM52" s="30">
        <f>C52*AM50</f>
        <v>596.26</v>
      </c>
      <c r="AN52" s="30">
        <f>C52*AN50</f>
        <v>611.24</v>
      </c>
      <c r="AO52" s="30">
        <f>C52*AO50</f>
        <v>682.21999999999991</v>
      </c>
      <c r="AQ52" s="9">
        <v>5.07</v>
      </c>
      <c r="AR52" s="9">
        <v>1.07</v>
      </c>
      <c r="AS52" s="9">
        <v>0.23</v>
      </c>
      <c r="AT52" s="9">
        <v>0.31</v>
      </c>
      <c r="AU52" s="9">
        <v>0.21</v>
      </c>
      <c r="AV52" s="9">
        <v>0.24</v>
      </c>
      <c r="AW52" s="9">
        <v>0.61</v>
      </c>
      <c r="AX52" s="9">
        <v>0.17</v>
      </c>
      <c r="AY52" s="9">
        <v>1.32</v>
      </c>
      <c r="AZ52" s="9">
        <v>0.69</v>
      </c>
      <c r="BA52" s="9">
        <v>0.56999999999999995</v>
      </c>
      <c r="BB52" s="9">
        <v>0.89</v>
      </c>
      <c r="BC52" s="9">
        <v>0.46</v>
      </c>
      <c r="BD52" s="9">
        <v>0.78</v>
      </c>
      <c r="BE52" s="9">
        <v>0.02</v>
      </c>
      <c r="BF52" s="9">
        <v>0.42</v>
      </c>
      <c r="BG52" s="9">
        <v>0.13</v>
      </c>
      <c r="BH52" s="9">
        <v>1.72</v>
      </c>
      <c r="BI52" s="9">
        <v>0.36</v>
      </c>
      <c r="BJ52" s="9">
        <v>0.23</v>
      </c>
      <c r="BK52" s="9">
        <v>0.1</v>
      </c>
      <c r="BL52" s="9">
        <v>0.14000000000000001</v>
      </c>
      <c r="BM52" s="9">
        <v>0.22</v>
      </c>
      <c r="BN52" s="9">
        <v>1.35</v>
      </c>
      <c r="BO52" s="9">
        <v>0.46</v>
      </c>
      <c r="BP52" s="9">
        <v>0.19</v>
      </c>
      <c r="BQ52" s="9">
        <v>0.41</v>
      </c>
      <c r="BR52" s="9">
        <v>0.37</v>
      </c>
      <c r="BS52" s="9">
        <v>0.11</v>
      </c>
      <c r="BT52" s="9">
        <v>1.67</v>
      </c>
      <c r="BU52" s="9">
        <v>1.49</v>
      </c>
      <c r="BV52" s="9">
        <v>2.5</v>
      </c>
      <c r="BW52" s="9">
        <v>2.2599999999999998</v>
      </c>
      <c r="BX52" s="9">
        <v>1.61</v>
      </c>
      <c r="BY52" s="9">
        <v>2.96</v>
      </c>
    </row>
    <row r="53" spans="1:77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3"/>
        <v>789.45</v>
      </c>
      <c r="G53" s="5">
        <f t="shared" si="21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L53" s="30">
        <f>C53*AL50</f>
        <v>804.84</v>
      </c>
      <c r="AM53" s="30">
        <f>C53*AM50</f>
        <v>809.20999999999992</v>
      </c>
      <c r="AN53" s="30">
        <f>C53*AN50</f>
        <v>829.54</v>
      </c>
      <c r="AO53" s="30">
        <f>C53*AO50</f>
        <v>925.86999999999989</v>
      </c>
      <c r="AQ53" s="9">
        <v>5.07</v>
      </c>
      <c r="AR53" s="9">
        <v>1.07</v>
      </c>
      <c r="AS53" s="9">
        <v>0.23</v>
      </c>
      <c r="AT53" s="9">
        <v>0.31</v>
      </c>
      <c r="AU53" s="9">
        <v>0.21</v>
      </c>
      <c r="AV53" s="9">
        <v>0.24</v>
      </c>
      <c r="AW53" s="9">
        <v>0.61</v>
      </c>
      <c r="AX53" s="9">
        <v>0.17</v>
      </c>
      <c r="AY53" s="9">
        <v>1.32</v>
      </c>
      <c r="AZ53" s="9">
        <v>0.69</v>
      </c>
      <c r="BA53" s="9">
        <v>0.56999999999999995</v>
      </c>
      <c r="BB53" s="9">
        <v>0.89</v>
      </c>
      <c r="BC53" s="9">
        <v>0.46</v>
      </c>
      <c r="BD53" s="9">
        <v>0.78</v>
      </c>
      <c r="BE53" s="9">
        <v>0.02</v>
      </c>
      <c r="BF53" s="9">
        <v>0.42</v>
      </c>
      <c r="BG53" s="9">
        <v>0.13</v>
      </c>
      <c r="BH53" s="9">
        <v>1.72</v>
      </c>
      <c r="BI53" s="9">
        <v>0.36</v>
      </c>
      <c r="BJ53" s="9">
        <v>0.23</v>
      </c>
      <c r="BK53" s="9">
        <v>0.1</v>
      </c>
      <c r="BL53" s="9">
        <v>0.14000000000000001</v>
      </c>
      <c r="BM53" s="9">
        <v>0.22</v>
      </c>
      <c r="BN53" s="9">
        <v>1.35</v>
      </c>
      <c r="BO53" s="9">
        <v>0.46</v>
      </c>
      <c r="BP53" s="9">
        <v>0.19</v>
      </c>
      <c r="BQ53" s="9">
        <v>0.41</v>
      </c>
      <c r="BR53" s="9">
        <v>0.37</v>
      </c>
      <c r="BS53" s="9">
        <v>0.11</v>
      </c>
      <c r="BT53" s="9">
        <v>1.67</v>
      </c>
      <c r="BU53" s="9">
        <v>1.49</v>
      </c>
      <c r="BV53" s="9">
        <v>2.5</v>
      </c>
      <c r="BW53" s="9">
        <v>2.2599999999999998</v>
      </c>
      <c r="BX53" s="9">
        <v>1.61</v>
      </c>
      <c r="BY53" s="9">
        <v>2.96</v>
      </c>
    </row>
    <row r="54" spans="1:77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3"/>
        <v>1994.4</v>
      </c>
      <c r="G54" s="5">
        <f t="shared" si="21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L54" s="30">
        <f>C54*AL50</f>
        <v>2033.28</v>
      </c>
      <c r="AM54" s="30">
        <f>C54*AM50</f>
        <v>2044.3199999999997</v>
      </c>
      <c r="AN54" s="30">
        <f>C54*AN50</f>
        <v>2095.6799999999998</v>
      </c>
      <c r="AO54" s="30">
        <f>C54*AO50</f>
        <v>2339.04</v>
      </c>
      <c r="AQ54" s="9">
        <v>5.07</v>
      </c>
      <c r="AR54" s="9">
        <v>1.07</v>
      </c>
      <c r="AS54" s="9">
        <v>0.23</v>
      </c>
      <c r="AT54" s="9">
        <v>0.31</v>
      </c>
      <c r="AU54" s="9">
        <v>0.21</v>
      </c>
      <c r="AV54" s="9">
        <v>0.24</v>
      </c>
      <c r="AW54" s="9">
        <v>0.61</v>
      </c>
      <c r="AX54" s="9">
        <v>0.17</v>
      </c>
      <c r="AY54" s="9">
        <v>1.32</v>
      </c>
      <c r="AZ54" s="9">
        <v>0.69</v>
      </c>
      <c r="BA54" s="9">
        <v>0.56999999999999995</v>
      </c>
      <c r="BB54" s="9">
        <v>0.89</v>
      </c>
      <c r="BC54" s="9">
        <v>0.46</v>
      </c>
      <c r="BD54" s="9">
        <v>0.78</v>
      </c>
      <c r="BE54" s="9">
        <v>0.02</v>
      </c>
      <c r="BF54" s="9">
        <v>0.42</v>
      </c>
      <c r="BG54" s="9">
        <v>0.13</v>
      </c>
      <c r="BH54" s="9">
        <v>1.72</v>
      </c>
      <c r="BI54" s="9">
        <v>0.36</v>
      </c>
      <c r="BJ54" s="9">
        <v>0.23</v>
      </c>
      <c r="BK54" s="9">
        <v>0.1</v>
      </c>
      <c r="BL54" s="9">
        <v>0.14000000000000001</v>
      </c>
      <c r="BM54" s="9">
        <v>0.22</v>
      </c>
      <c r="BN54" s="9">
        <v>1.35</v>
      </c>
      <c r="BO54" s="9">
        <v>0.46</v>
      </c>
      <c r="BP54" s="9">
        <v>0.19</v>
      </c>
      <c r="BQ54" s="9">
        <v>0.41</v>
      </c>
      <c r="BR54" s="9">
        <v>0.37</v>
      </c>
      <c r="BS54" s="9">
        <v>0.11</v>
      </c>
      <c r="BT54" s="9">
        <v>1.67</v>
      </c>
      <c r="BU54" s="9">
        <v>1.49</v>
      </c>
      <c r="BV54" s="9">
        <v>2.5</v>
      </c>
      <c r="BW54" s="9">
        <v>2.2599999999999998</v>
      </c>
      <c r="BX54" s="9">
        <v>1.61</v>
      </c>
      <c r="BY54" s="9">
        <v>2.96</v>
      </c>
    </row>
    <row r="55" spans="1:77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21"/>
        <v>37.49</v>
      </c>
      <c r="H55" s="5">
        <f>G55-BX55</f>
        <v>35.880000000000003</v>
      </c>
      <c r="I55" s="5">
        <f>H55+BW55</f>
        <v>38.14</v>
      </c>
      <c r="J55" s="5">
        <f>I55+BV54</f>
        <v>40.64</v>
      </c>
      <c r="K55" s="19">
        <f>J55+BU55</f>
        <v>42.13</v>
      </c>
      <c r="L55" s="5">
        <f>K55+BT55</f>
        <v>43.800000000000004</v>
      </c>
      <c r="M55" s="5">
        <f>L55+BS55</f>
        <v>43.910000000000004</v>
      </c>
      <c r="N55" s="5">
        <f>M55+BR55</f>
        <v>44.28</v>
      </c>
      <c r="O55" s="5">
        <f>N55+BQ55</f>
        <v>44.69</v>
      </c>
      <c r="P55" s="5">
        <f>O55-BP55</f>
        <v>44.5</v>
      </c>
      <c r="Q55" s="5">
        <f>P55-BO55</f>
        <v>44.04</v>
      </c>
      <c r="R55" s="5">
        <f>Q55-BN55</f>
        <v>42.69</v>
      </c>
      <c r="S55" s="5">
        <f>R55-BM55</f>
        <v>42.47</v>
      </c>
      <c r="T55" s="5">
        <f>S55-BL55</f>
        <v>42.33</v>
      </c>
      <c r="U55" s="5">
        <f>T55-BK55</f>
        <v>42.23</v>
      </c>
      <c r="V55" s="5">
        <f>U55+BJ55</f>
        <v>42.459999999999994</v>
      </c>
      <c r="W55" s="5">
        <f>V55+BI55</f>
        <v>42.819999999999993</v>
      </c>
      <c r="X55" s="5">
        <f>W55+BH55</f>
        <v>44.539999999999992</v>
      </c>
      <c r="Y55" s="5">
        <f>X55+BG55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AA55-BD55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L55" s="30">
        <f t="shared" si="12"/>
        <v>41.26</v>
      </c>
      <c r="AM55" s="30">
        <f t="shared" si="13"/>
        <v>41.489999999999995</v>
      </c>
      <c r="AN55" s="30">
        <f>AM55+AR55</f>
        <v>42.559999999999995</v>
      </c>
      <c r="AO55" s="30">
        <f t="shared" si="14"/>
        <v>47.629999999999995</v>
      </c>
      <c r="AQ55" s="9">
        <v>5.07</v>
      </c>
      <c r="AR55" s="9">
        <v>1.07</v>
      </c>
      <c r="AS55" s="9">
        <v>0.23</v>
      </c>
      <c r="AT55" s="9">
        <v>0.31</v>
      </c>
      <c r="AU55" s="9">
        <v>0.21</v>
      </c>
      <c r="AV55" s="9">
        <v>0.24</v>
      </c>
      <c r="AW55" s="9">
        <v>0.61</v>
      </c>
      <c r="AX55" s="9">
        <v>0.17</v>
      </c>
      <c r="AY55" s="9">
        <v>1.32</v>
      </c>
      <c r="AZ55" s="9">
        <v>0.69</v>
      </c>
      <c r="BA55" s="9">
        <v>0.56999999999999995</v>
      </c>
      <c r="BB55" s="9">
        <v>0.89</v>
      </c>
      <c r="BC55" s="9">
        <v>0.46</v>
      </c>
      <c r="BD55" s="9">
        <v>0.78</v>
      </c>
      <c r="BE55" s="9">
        <v>0.02</v>
      </c>
      <c r="BF55" s="9">
        <v>0.42</v>
      </c>
      <c r="BG55" s="9">
        <v>0.13</v>
      </c>
      <c r="BH55" s="9">
        <v>1.72</v>
      </c>
      <c r="BI55" s="9">
        <v>0.36</v>
      </c>
      <c r="BJ55" s="9">
        <v>0.23</v>
      </c>
      <c r="BK55" s="9">
        <v>0.1</v>
      </c>
      <c r="BL55" s="9">
        <v>0.14000000000000001</v>
      </c>
      <c r="BM55" s="9">
        <v>0.22</v>
      </c>
      <c r="BN55" s="9">
        <v>1.35</v>
      </c>
      <c r="BO55" s="9">
        <v>0.46</v>
      </c>
      <c r="BP55" s="9">
        <v>0.19</v>
      </c>
      <c r="BQ55" s="9">
        <v>0.41</v>
      </c>
      <c r="BR55" s="9">
        <v>0.37</v>
      </c>
      <c r="BS55" s="9">
        <v>0.11</v>
      </c>
      <c r="BT55" s="9">
        <v>1.67</v>
      </c>
      <c r="BU55" s="9">
        <v>1.49</v>
      </c>
      <c r="BV55" s="9">
        <v>2.5</v>
      </c>
      <c r="BW55" s="9">
        <v>2.2599999999999998</v>
      </c>
      <c r="BX55" s="9">
        <v>1.61</v>
      </c>
      <c r="BY55" s="9">
        <v>2.96</v>
      </c>
    </row>
    <row r="56" spans="1:77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21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L56" s="30">
        <f>C56*AL55</f>
        <v>371.34</v>
      </c>
      <c r="AM56" s="30">
        <f>C56*AM55</f>
        <v>373.40999999999997</v>
      </c>
      <c r="AN56" s="30">
        <f>C56*AN55</f>
        <v>383.03999999999996</v>
      </c>
      <c r="AO56" s="30">
        <f>C56*AO55</f>
        <v>428.66999999999996</v>
      </c>
      <c r="AQ56" s="9">
        <v>5.07</v>
      </c>
      <c r="AR56" s="9">
        <v>1.07</v>
      </c>
      <c r="AS56" s="9">
        <v>0.23</v>
      </c>
      <c r="AT56" s="9">
        <v>0.31</v>
      </c>
      <c r="AU56" s="9">
        <v>0.21</v>
      </c>
      <c r="AV56" s="9">
        <v>0.24</v>
      </c>
      <c r="AW56" s="9">
        <v>0.61</v>
      </c>
      <c r="AX56" s="9">
        <v>0.17</v>
      </c>
      <c r="AY56" s="9">
        <v>1.32</v>
      </c>
      <c r="AZ56" s="9">
        <v>0.69</v>
      </c>
      <c r="BA56" s="9">
        <v>0.56999999999999995</v>
      </c>
      <c r="BB56" s="9">
        <v>0.89</v>
      </c>
      <c r="BC56" s="9">
        <v>0.46</v>
      </c>
      <c r="BD56" s="9">
        <v>0.78</v>
      </c>
      <c r="BE56" s="9">
        <v>0.02</v>
      </c>
      <c r="BF56" s="9">
        <v>0.42</v>
      </c>
      <c r="BG56" s="9">
        <v>0.13</v>
      </c>
      <c r="BH56" s="9">
        <v>1.72</v>
      </c>
      <c r="BI56" s="9">
        <v>0.36</v>
      </c>
      <c r="BJ56" s="9">
        <v>0.23</v>
      </c>
      <c r="BK56" s="9">
        <v>0.1</v>
      </c>
      <c r="BL56" s="9">
        <v>0.14000000000000001</v>
      </c>
      <c r="BM56" s="9">
        <v>0.22</v>
      </c>
      <c r="BN56" s="9">
        <v>1.35</v>
      </c>
      <c r="BO56" s="9">
        <v>0.46</v>
      </c>
      <c r="BP56" s="9">
        <v>0.19</v>
      </c>
      <c r="BQ56" s="9">
        <v>0.41</v>
      </c>
      <c r="BR56" s="9">
        <v>0.37</v>
      </c>
      <c r="BS56" s="9">
        <v>0.11</v>
      </c>
      <c r="BT56" s="9">
        <v>1.67</v>
      </c>
      <c r="BU56" s="9">
        <v>1.49</v>
      </c>
      <c r="BV56" s="9">
        <v>2.5</v>
      </c>
      <c r="BW56" s="9">
        <v>2.2599999999999998</v>
      </c>
      <c r="BX56" s="9">
        <v>1.61</v>
      </c>
      <c r="BY56" s="9">
        <v>2.96</v>
      </c>
    </row>
    <row r="57" spans="1:77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4">C57*$F$55</f>
        <v>566.30000000000007</v>
      </c>
      <c r="G57" s="5">
        <f t="shared" si="21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L57" s="30">
        <f>C57*AL55</f>
        <v>577.64</v>
      </c>
      <c r="AM57" s="30">
        <f>C57*AM55</f>
        <v>580.8599999999999</v>
      </c>
      <c r="AN57" s="30">
        <f>C57*AN55</f>
        <v>595.83999999999992</v>
      </c>
      <c r="AO57" s="30">
        <f>C57*AO55</f>
        <v>666.81999999999994</v>
      </c>
      <c r="AQ57" s="9">
        <v>5.07</v>
      </c>
      <c r="AR57" s="9">
        <v>1.07</v>
      </c>
      <c r="AS57" s="9">
        <v>0.23</v>
      </c>
      <c r="AT57" s="9">
        <v>0.31</v>
      </c>
      <c r="AU57" s="9">
        <v>0.21</v>
      </c>
      <c r="AV57" s="9">
        <v>0.24</v>
      </c>
      <c r="AW57" s="9">
        <v>0.61</v>
      </c>
      <c r="AX57" s="9">
        <v>0.17</v>
      </c>
      <c r="AY57" s="9">
        <v>1.32</v>
      </c>
      <c r="AZ57" s="9">
        <v>0.69</v>
      </c>
      <c r="BA57" s="9">
        <v>0.56999999999999995</v>
      </c>
      <c r="BB57" s="9">
        <v>0.89</v>
      </c>
      <c r="BC57" s="9">
        <v>0.46</v>
      </c>
      <c r="BD57" s="9">
        <v>0.78</v>
      </c>
      <c r="BE57" s="9">
        <v>0.02</v>
      </c>
      <c r="BF57" s="9">
        <v>0.42</v>
      </c>
      <c r="BG57" s="9">
        <v>0.13</v>
      </c>
      <c r="BH57" s="9">
        <v>1.72</v>
      </c>
      <c r="BI57" s="9">
        <v>0.36</v>
      </c>
      <c r="BJ57" s="9">
        <v>0.23</v>
      </c>
      <c r="BK57" s="9">
        <v>0.1</v>
      </c>
      <c r="BL57" s="9">
        <v>0.14000000000000001</v>
      </c>
      <c r="BM57" s="9">
        <v>0.22</v>
      </c>
      <c r="BN57" s="9">
        <v>1.35</v>
      </c>
      <c r="BO57" s="9">
        <v>0.46</v>
      </c>
      <c r="BP57" s="9">
        <v>0.19</v>
      </c>
      <c r="BQ57" s="9">
        <v>0.41</v>
      </c>
      <c r="BR57" s="9">
        <v>0.37</v>
      </c>
      <c r="BS57" s="9">
        <v>0.11</v>
      </c>
      <c r="BT57" s="9">
        <v>1.67</v>
      </c>
      <c r="BU57" s="9">
        <v>1.49</v>
      </c>
      <c r="BV57" s="9">
        <v>2.5</v>
      </c>
      <c r="BW57" s="9">
        <v>2.2599999999999998</v>
      </c>
      <c r="BX57" s="9">
        <v>1.61</v>
      </c>
      <c r="BY57" s="9">
        <v>2.96</v>
      </c>
    </row>
    <row r="58" spans="1:77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4"/>
        <v>768.55000000000007</v>
      </c>
      <c r="G58" s="5">
        <f t="shared" si="21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L58" s="30">
        <f>C58*AL55</f>
        <v>783.93999999999994</v>
      </c>
      <c r="AM58" s="30">
        <f>C58*AM55</f>
        <v>788.31</v>
      </c>
      <c r="AN58" s="30">
        <f>C58*AN55</f>
        <v>808.63999999999987</v>
      </c>
      <c r="AO58" s="30">
        <f>C58*AO55</f>
        <v>904.96999999999991</v>
      </c>
      <c r="AQ58" s="9">
        <v>5.07</v>
      </c>
      <c r="AR58" s="9">
        <v>1.07</v>
      </c>
      <c r="AS58" s="9">
        <v>0.23</v>
      </c>
      <c r="AT58" s="9">
        <v>0.31</v>
      </c>
      <c r="AU58" s="9">
        <v>0.21</v>
      </c>
      <c r="AV58" s="9">
        <v>0.24</v>
      </c>
      <c r="AW58" s="9">
        <v>0.61</v>
      </c>
      <c r="AX58" s="9">
        <v>0.17</v>
      </c>
      <c r="AY58" s="9">
        <v>1.32</v>
      </c>
      <c r="AZ58" s="9">
        <v>0.69</v>
      </c>
      <c r="BA58" s="9">
        <v>0.56999999999999995</v>
      </c>
      <c r="BB58" s="9">
        <v>0.89</v>
      </c>
      <c r="BC58" s="9">
        <v>0.46</v>
      </c>
      <c r="BD58" s="9">
        <v>0.78</v>
      </c>
      <c r="BE58" s="9">
        <v>0.02</v>
      </c>
      <c r="BF58" s="9">
        <v>0.42</v>
      </c>
      <c r="BG58" s="9">
        <v>0.13</v>
      </c>
      <c r="BH58" s="9">
        <v>1.72</v>
      </c>
      <c r="BI58" s="9">
        <v>0.36</v>
      </c>
      <c r="BJ58" s="9">
        <v>0.23</v>
      </c>
      <c r="BK58" s="9">
        <v>0.1</v>
      </c>
      <c r="BL58" s="9">
        <v>0.14000000000000001</v>
      </c>
      <c r="BM58" s="9">
        <v>0.22</v>
      </c>
      <c r="BN58" s="9">
        <v>1.35</v>
      </c>
      <c r="BO58" s="9">
        <v>0.46</v>
      </c>
      <c r="BP58" s="9">
        <v>0.19</v>
      </c>
      <c r="BQ58" s="9">
        <v>0.41</v>
      </c>
      <c r="BR58" s="9">
        <v>0.37</v>
      </c>
      <c r="BS58" s="9">
        <v>0.11</v>
      </c>
      <c r="BT58" s="9">
        <v>1.67</v>
      </c>
      <c r="BU58" s="9">
        <v>1.49</v>
      </c>
      <c r="BV58" s="9">
        <v>2.5</v>
      </c>
      <c r="BW58" s="9">
        <v>2.2599999999999998</v>
      </c>
      <c r="BX58" s="9">
        <v>1.61</v>
      </c>
      <c r="BY58" s="9">
        <v>2.96</v>
      </c>
    </row>
    <row r="59" spans="1:77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4"/>
        <v>1941.6000000000001</v>
      </c>
      <c r="G59" s="5">
        <f t="shared" si="21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L59" s="30">
        <f>C59*AL55</f>
        <v>1980.48</v>
      </c>
      <c r="AM59" s="30">
        <f>C59*AM55</f>
        <v>1991.5199999999998</v>
      </c>
      <c r="AN59" s="30">
        <f>C59*AN55</f>
        <v>2042.8799999999997</v>
      </c>
      <c r="AO59" s="30">
        <f>C59*AO55</f>
        <v>2286.2399999999998</v>
      </c>
      <c r="AQ59" s="9">
        <v>5.07</v>
      </c>
      <c r="AR59" s="9">
        <v>1.07</v>
      </c>
      <c r="AS59" s="9">
        <v>0.23</v>
      </c>
      <c r="AT59" s="9">
        <v>0.31</v>
      </c>
      <c r="AU59" s="9">
        <v>0.21</v>
      </c>
      <c r="AV59" s="9">
        <v>0.24</v>
      </c>
      <c r="AW59" s="9">
        <v>0.61</v>
      </c>
      <c r="AX59" s="9">
        <v>0.17</v>
      </c>
      <c r="AY59" s="9">
        <v>1.32</v>
      </c>
      <c r="AZ59" s="9">
        <v>0.69</v>
      </c>
      <c r="BA59" s="9">
        <v>0.56999999999999995</v>
      </c>
      <c r="BB59" s="9">
        <v>0.89</v>
      </c>
      <c r="BC59" s="9">
        <v>0.46</v>
      </c>
      <c r="BD59" s="9">
        <v>0.78</v>
      </c>
      <c r="BE59" s="9">
        <v>0.02</v>
      </c>
      <c r="BF59" s="9">
        <v>0.42</v>
      </c>
      <c r="BG59" s="9">
        <v>0.13</v>
      </c>
      <c r="BH59" s="9">
        <v>1.72</v>
      </c>
      <c r="BI59" s="9">
        <v>0.36</v>
      </c>
      <c r="BJ59" s="9">
        <v>0.23</v>
      </c>
      <c r="BK59" s="9">
        <v>0.1</v>
      </c>
      <c r="BL59" s="9">
        <v>0.14000000000000001</v>
      </c>
      <c r="BM59" s="9">
        <v>0.22</v>
      </c>
      <c r="BN59" s="9">
        <v>1.35</v>
      </c>
      <c r="BO59" s="9">
        <v>0.46</v>
      </c>
      <c r="BP59" s="9">
        <v>0.19</v>
      </c>
      <c r="BQ59" s="9">
        <v>0.41</v>
      </c>
      <c r="BR59" s="9">
        <v>0.37</v>
      </c>
      <c r="BS59" s="9">
        <v>0.11</v>
      </c>
      <c r="BT59" s="9">
        <v>1.67</v>
      </c>
      <c r="BU59" s="9">
        <v>1.49</v>
      </c>
      <c r="BV59" s="9">
        <v>2.5</v>
      </c>
      <c r="BW59" s="9">
        <v>2.2599999999999998</v>
      </c>
      <c r="BX59" s="9">
        <v>1.61</v>
      </c>
      <c r="BY59" s="9">
        <v>2.96</v>
      </c>
    </row>
    <row r="60" spans="1:77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21"/>
        <v>38.630000000000003</v>
      </c>
      <c r="H60" s="5">
        <f>G60-BX60</f>
        <v>37.020000000000003</v>
      </c>
      <c r="I60" s="5">
        <f>H60+BW60</f>
        <v>39.28</v>
      </c>
      <c r="J60" s="5">
        <f>I60+BV60</f>
        <v>41.78</v>
      </c>
      <c r="K60" s="19">
        <f>J60+BU60</f>
        <v>43.27</v>
      </c>
      <c r="L60" s="5">
        <f>K60+BT60</f>
        <v>44.940000000000005</v>
      </c>
      <c r="M60" s="5">
        <f>L60+BS60</f>
        <v>45.050000000000004</v>
      </c>
      <c r="N60" s="5">
        <f>M60+BR60</f>
        <v>45.42</v>
      </c>
      <c r="O60" s="5">
        <f>N60+BQ60</f>
        <v>45.83</v>
      </c>
      <c r="P60" s="5">
        <f>O60-BP60</f>
        <v>45.64</v>
      </c>
      <c r="Q60" s="5">
        <f>P60-BO60</f>
        <v>45.18</v>
      </c>
      <c r="R60" s="5">
        <f>Q60-BN60</f>
        <v>43.83</v>
      </c>
      <c r="S60" s="5">
        <f>R60-BM60</f>
        <v>43.61</v>
      </c>
      <c r="T60" s="5">
        <f>S60-BL60</f>
        <v>43.47</v>
      </c>
      <c r="U60" s="5">
        <f>T60-BK60</f>
        <v>43.37</v>
      </c>
      <c r="V60" s="5">
        <f>U60+BJ60</f>
        <v>43.599999999999994</v>
      </c>
      <c r="W60" s="5">
        <f>V60+BI60</f>
        <v>43.959999999999994</v>
      </c>
      <c r="X60" s="5">
        <f>W60+BH60</f>
        <v>45.679999999999993</v>
      </c>
      <c r="Y60" s="5">
        <f>X60+BG60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AA60-BD60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L60" s="30">
        <f t="shared" si="12"/>
        <v>42.39</v>
      </c>
      <c r="AM60" s="30">
        <f t="shared" si="13"/>
        <v>42.62</v>
      </c>
      <c r="AN60" s="30">
        <f>AM60+AR60</f>
        <v>43.699999999999996</v>
      </c>
      <c r="AO60" s="30">
        <f t="shared" si="14"/>
        <v>48.769999999999996</v>
      </c>
      <c r="AQ60" s="9">
        <v>5.07</v>
      </c>
      <c r="AR60" s="9">
        <v>1.08</v>
      </c>
      <c r="AS60" s="9">
        <v>0.23</v>
      </c>
      <c r="AT60" s="9">
        <v>0.31</v>
      </c>
      <c r="AU60" s="9">
        <v>0.21</v>
      </c>
      <c r="AV60" s="9">
        <v>0.24</v>
      </c>
      <c r="AW60" s="9">
        <v>0.61</v>
      </c>
      <c r="AX60" s="9">
        <v>0.17</v>
      </c>
      <c r="AY60" s="9">
        <v>1.32</v>
      </c>
      <c r="AZ60" s="9">
        <v>0.69</v>
      </c>
      <c r="BA60" s="9">
        <v>0.56999999999999995</v>
      </c>
      <c r="BB60" s="9">
        <v>0.89</v>
      </c>
      <c r="BC60" s="9">
        <v>0.46</v>
      </c>
      <c r="BD60" s="9">
        <v>0.79</v>
      </c>
      <c r="BE60" s="9">
        <v>0.02</v>
      </c>
      <c r="BF60" s="9">
        <v>0.42</v>
      </c>
      <c r="BG60" s="9">
        <v>0.13</v>
      </c>
      <c r="BH60" s="9">
        <v>1.72</v>
      </c>
      <c r="BI60" s="9">
        <v>0.36</v>
      </c>
      <c r="BJ60" s="9">
        <v>0.23</v>
      </c>
      <c r="BK60" s="9">
        <v>0.1</v>
      </c>
      <c r="BL60" s="9">
        <v>0.14000000000000001</v>
      </c>
      <c r="BM60" s="9">
        <v>0.22</v>
      </c>
      <c r="BN60" s="9">
        <v>1.35</v>
      </c>
      <c r="BO60" s="9">
        <v>0.46</v>
      </c>
      <c r="BP60" s="9">
        <v>0.19</v>
      </c>
      <c r="BQ60" s="9">
        <v>0.41</v>
      </c>
      <c r="BR60" s="9">
        <v>0.37</v>
      </c>
      <c r="BS60" s="9">
        <v>0.11</v>
      </c>
      <c r="BT60" s="9">
        <v>1.67</v>
      </c>
      <c r="BU60" s="9">
        <v>1.49</v>
      </c>
      <c r="BV60" s="9">
        <v>2.5</v>
      </c>
      <c r="BW60" s="9">
        <v>2.2599999999999998</v>
      </c>
      <c r="BX60" s="9">
        <v>1.61</v>
      </c>
      <c r="BY60" s="9">
        <v>2.96</v>
      </c>
    </row>
    <row r="61" spans="1:77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21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L61" s="30">
        <f>C61*AL60</f>
        <v>381.51</v>
      </c>
      <c r="AM61" s="30">
        <f>C61*AM60</f>
        <v>383.58</v>
      </c>
      <c r="AN61" s="30">
        <f>C61*AN60</f>
        <v>393.29999999999995</v>
      </c>
      <c r="AO61" s="30">
        <f>C61*AO60</f>
        <v>438.92999999999995</v>
      </c>
      <c r="AQ61" s="9">
        <v>5.07</v>
      </c>
      <c r="AR61" s="9">
        <v>1.08</v>
      </c>
      <c r="AS61" s="9">
        <v>0.23</v>
      </c>
      <c r="AT61" s="9">
        <v>0.31</v>
      </c>
      <c r="AU61" s="9">
        <v>0.21</v>
      </c>
      <c r="AV61" s="9">
        <v>0.24</v>
      </c>
      <c r="AW61" s="9">
        <v>0.61</v>
      </c>
      <c r="AX61" s="9">
        <v>0.17</v>
      </c>
      <c r="AY61" s="9">
        <v>1.32</v>
      </c>
      <c r="AZ61" s="9">
        <v>0.69</v>
      </c>
      <c r="BA61" s="9">
        <v>0.56999999999999995</v>
      </c>
      <c r="BB61" s="9">
        <v>0.89</v>
      </c>
      <c r="BC61" s="9">
        <v>0.46</v>
      </c>
      <c r="BD61" s="9">
        <v>0.79</v>
      </c>
      <c r="BE61" s="9">
        <v>0.02</v>
      </c>
      <c r="BF61" s="9">
        <v>0.42</v>
      </c>
      <c r="BG61" s="9">
        <v>0.13</v>
      </c>
      <c r="BH61" s="9">
        <v>1.72</v>
      </c>
      <c r="BI61" s="9">
        <v>0.36</v>
      </c>
      <c r="BJ61" s="9">
        <v>0.23</v>
      </c>
      <c r="BK61" s="9">
        <v>0.1</v>
      </c>
      <c r="BL61" s="9">
        <v>0.14000000000000001</v>
      </c>
      <c r="BM61" s="9">
        <v>0.22</v>
      </c>
      <c r="BN61" s="9">
        <v>1.35</v>
      </c>
      <c r="BO61" s="9">
        <v>0.46</v>
      </c>
      <c r="BP61" s="9">
        <v>0.19</v>
      </c>
      <c r="BQ61" s="9">
        <v>0.41</v>
      </c>
      <c r="BR61" s="9">
        <v>0.37</v>
      </c>
      <c r="BS61" s="9">
        <v>0.11</v>
      </c>
      <c r="BT61" s="9">
        <v>1.67</v>
      </c>
      <c r="BU61" s="9">
        <v>1.49</v>
      </c>
      <c r="BV61" s="9">
        <v>2.5</v>
      </c>
      <c r="BW61" s="9">
        <v>2.2599999999999998</v>
      </c>
      <c r="BX61" s="9">
        <v>1.61</v>
      </c>
      <c r="BY61" s="9">
        <v>2.96</v>
      </c>
    </row>
    <row r="62" spans="1:77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5">C62*$F$60</f>
        <v>582.26</v>
      </c>
      <c r="G62" s="5">
        <f t="shared" si="21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L62" s="30">
        <f>C62*AL60</f>
        <v>593.46</v>
      </c>
      <c r="AM62" s="30">
        <f>C62*AM60</f>
        <v>596.67999999999995</v>
      </c>
      <c r="AN62" s="30">
        <f>C62*AN60</f>
        <v>611.79999999999995</v>
      </c>
      <c r="AO62" s="30">
        <f>C62*AO60</f>
        <v>682.78</v>
      </c>
      <c r="AQ62" s="9">
        <v>5.07</v>
      </c>
      <c r="AR62" s="9">
        <v>1.08</v>
      </c>
      <c r="AS62" s="9">
        <v>0.23</v>
      </c>
      <c r="AT62" s="9">
        <v>0.31</v>
      </c>
      <c r="AU62" s="9">
        <v>0.21</v>
      </c>
      <c r="AV62" s="9">
        <v>0.24</v>
      </c>
      <c r="AW62" s="9">
        <v>0.61</v>
      </c>
      <c r="AX62" s="9">
        <v>0.17</v>
      </c>
      <c r="AY62" s="9">
        <v>1.32</v>
      </c>
      <c r="AZ62" s="9">
        <v>0.69</v>
      </c>
      <c r="BA62" s="9">
        <v>0.56999999999999995</v>
      </c>
      <c r="BB62" s="9">
        <v>0.89</v>
      </c>
      <c r="BC62" s="9">
        <v>0.46</v>
      </c>
      <c r="BD62" s="9">
        <v>0.79</v>
      </c>
      <c r="BE62" s="9">
        <v>0.02</v>
      </c>
      <c r="BF62" s="9">
        <v>0.42</v>
      </c>
      <c r="BG62" s="9">
        <v>0.13</v>
      </c>
      <c r="BH62" s="9">
        <v>1.72</v>
      </c>
      <c r="BI62" s="9">
        <v>0.36</v>
      </c>
      <c r="BJ62" s="9">
        <v>0.23</v>
      </c>
      <c r="BK62" s="9">
        <v>0.1</v>
      </c>
      <c r="BL62" s="9">
        <v>0.14000000000000001</v>
      </c>
      <c r="BM62" s="9">
        <v>0.22</v>
      </c>
      <c r="BN62" s="9">
        <v>1.35</v>
      </c>
      <c r="BO62" s="9">
        <v>0.46</v>
      </c>
      <c r="BP62" s="9">
        <v>0.19</v>
      </c>
      <c r="BQ62" s="9">
        <v>0.41</v>
      </c>
      <c r="BR62" s="9">
        <v>0.37</v>
      </c>
      <c r="BS62" s="9">
        <v>0.11</v>
      </c>
      <c r="BT62" s="9">
        <v>1.67</v>
      </c>
      <c r="BU62" s="9">
        <v>1.49</v>
      </c>
      <c r="BV62" s="9">
        <v>2.5</v>
      </c>
      <c r="BW62" s="9">
        <v>2.2599999999999998</v>
      </c>
      <c r="BX62" s="9">
        <v>1.61</v>
      </c>
      <c r="BY62" s="9">
        <v>2.96</v>
      </c>
    </row>
    <row r="63" spans="1:77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5"/>
        <v>790.21</v>
      </c>
      <c r="G63" s="5">
        <f t="shared" si="21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L63" s="30">
        <f>C63*AL60</f>
        <v>805.41</v>
      </c>
      <c r="AM63" s="30">
        <f>C63*AM60</f>
        <v>809.78</v>
      </c>
      <c r="AN63" s="30">
        <f>C63*AN60</f>
        <v>830.3</v>
      </c>
      <c r="AO63" s="30">
        <f>C63*AO60</f>
        <v>926.62999999999988</v>
      </c>
      <c r="AQ63" s="9">
        <v>5.07</v>
      </c>
      <c r="AR63" s="9">
        <v>1.08</v>
      </c>
      <c r="AS63" s="9">
        <v>0.23</v>
      </c>
      <c r="AT63" s="9">
        <v>0.31</v>
      </c>
      <c r="AU63" s="9">
        <v>0.21</v>
      </c>
      <c r="AV63" s="9">
        <v>0.24</v>
      </c>
      <c r="AW63" s="9">
        <v>0.61</v>
      </c>
      <c r="AX63" s="9">
        <v>0.17</v>
      </c>
      <c r="AY63" s="9">
        <v>1.32</v>
      </c>
      <c r="AZ63" s="9">
        <v>0.69</v>
      </c>
      <c r="BA63" s="9">
        <v>0.56999999999999995</v>
      </c>
      <c r="BB63" s="9">
        <v>0.89</v>
      </c>
      <c r="BC63" s="9">
        <v>0.46</v>
      </c>
      <c r="BD63" s="9">
        <v>0.79</v>
      </c>
      <c r="BE63" s="9">
        <v>0.02</v>
      </c>
      <c r="BF63" s="9">
        <v>0.42</v>
      </c>
      <c r="BG63" s="9">
        <v>0.13</v>
      </c>
      <c r="BH63" s="9">
        <v>1.72</v>
      </c>
      <c r="BI63" s="9">
        <v>0.36</v>
      </c>
      <c r="BJ63" s="9">
        <v>0.23</v>
      </c>
      <c r="BK63" s="9">
        <v>0.1</v>
      </c>
      <c r="BL63" s="9">
        <v>0.14000000000000001</v>
      </c>
      <c r="BM63" s="9">
        <v>0.22</v>
      </c>
      <c r="BN63" s="9">
        <v>1.35</v>
      </c>
      <c r="BO63" s="9">
        <v>0.46</v>
      </c>
      <c r="BP63" s="9">
        <v>0.19</v>
      </c>
      <c r="BQ63" s="9">
        <v>0.41</v>
      </c>
      <c r="BR63" s="9">
        <v>0.37</v>
      </c>
      <c r="BS63" s="9">
        <v>0.11</v>
      </c>
      <c r="BT63" s="9">
        <v>1.67</v>
      </c>
      <c r="BU63" s="9">
        <v>1.49</v>
      </c>
      <c r="BV63" s="9">
        <v>2.5</v>
      </c>
      <c r="BW63" s="9">
        <v>2.2599999999999998</v>
      </c>
      <c r="BX63" s="9">
        <v>1.61</v>
      </c>
      <c r="BY63" s="9">
        <v>2.96</v>
      </c>
    </row>
    <row r="64" spans="1:77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5"/>
        <v>1996.3200000000002</v>
      </c>
      <c r="G64" s="5">
        <f t="shared" si="21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L64" s="30">
        <f>C64*AL60</f>
        <v>2034.72</v>
      </c>
      <c r="AM64" s="30">
        <f>C64*AM60</f>
        <v>2045.7599999999998</v>
      </c>
      <c r="AN64" s="30">
        <f>C64*AN60</f>
        <v>2097.6</v>
      </c>
      <c r="AO64" s="30">
        <f>C64*AO60</f>
        <v>2340.96</v>
      </c>
      <c r="AQ64" s="9">
        <v>5.07</v>
      </c>
      <c r="AR64" s="9">
        <v>1.08</v>
      </c>
      <c r="AS64" s="9">
        <v>0.23</v>
      </c>
      <c r="AT64" s="9">
        <v>0.31</v>
      </c>
      <c r="AU64" s="9">
        <v>0.21</v>
      </c>
      <c r="AV64" s="9">
        <v>0.24</v>
      </c>
      <c r="AW64" s="9">
        <v>0.61</v>
      </c>
      <c r="AX64" s="9">
        <v>0.17</v>
      </c>
      <c r="AY64" s="9">
        <v>1.32</v>
      </c>
      <c r="AZ64" s="9">
        <v>0.69</v>
      </c>
      <c r="BA64" s="9">
        <v>0.56999999999999995</v>
      </c>
      <c r="BB64" s="9">
        <v>0.89</v>
      </c>
      <c r="BC64" s="9">
        <v>0.46</v>
      </c>
      <c r="BD64" s="9">
        <v>0.79</v>
      </c>
      <c r="BE64" s="9">
        <v>0.02</v>
      </c>
      <c r="BF64" s="9">
        <v>0.42</v>
      </c>
      <c r="BG64" s="9">
        <v>0.13</v>
      </c>
      <c r="BH64" s="9">
        <v>1.72</v>
      </c>
      <c r="BI64" s="9">
        <v>0.36</v>
      </c>
      <c r="BJ64" s="9">
        <v>0.23</v>
      </c>
      <c r="BK64" s="9">
        <v>0.1</v>
      </c>
      <c r="BL64" s="9">
        <v>0.14000000000000001</v>
      </c>
      <c r="BM64" s="9">
        <v>0.22</v>
      </c>
      <c r="BN64" s="9">
        <v>1.35</v>
      </c>
      <c r="BO64" s="9">
        <v>0.46</v>
      </c>
      <c r="BP64" s="9">
        <v>0.19</v>
      </c>
      <c r="BQ64" s="9">
        <v>0.41</v>
      </c>
      <c r="BR64" s="9">
        <v>0.37</v>
      </c>
      <c r="BS64" s="9">
        <v>0.11</v>
      </c>
      <c r="BT64" s="9">
        <v>1.67</v>
      </c>
      <c r="BU64" s="9">
        <v>1.49</v>
      </c>
      <c r="BV64" s="9">
        <v>2.5</v>
      </c>
      <c r="BW64" s="9">
        <v>2.2599999999999998</v>
      </c>
      <c r="BX64" s="9">
        <v>1.61</v>
      </c>
      <c r="BY64" s="9">
        <v>2.96</v>
      </c>
    </row>
    <row r="65" spans="1:77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21"/>
        <v>38.49</v>
      </c>
      <c r="H65" s="5">
        <f>G65-BX65</f>
        <v>36.880000000000003</v>
      </c>
      <c r="I65" s="5">
        <f>H65+BW65</f>
        <v>39.14</v>
      </c>
      <c r="J65" s="5">
        <f>I65+BV65</f>
        <v>41.64</v>
      </c>
      <c r="K65" s="19">
        <f>J65+BU65</f>
        <v>43.13</v>
      </c>
      <c r="L65" s="5">
        <f>K65+BT65</f>
        <v>44.800000000000004</v>
      </c>
      <c r="M65" s="5">
        <f>L65+BS65</f>
        <v>44.910000000000004</v>
      </c>
      <c r="N65" s="5">
        <f>M65+BR65</f>
        <v>45.28</v>
      </c>
      <c r="O65" s="5">
        <f>N65+BQ65</f>
        <v>45.69</v>
      </c>
      <c r="P65" s="5">
        <f>O65-BP65</f>
        <v>45.5</v>
      </c>
      <c r="Q65" s="5">
        <f>P65-BO65</f>
        <v>45.04</v>
      </c>
      <c r="R65" s="5">
        <f>Q65-BN65</f>
        <v>43.69</v>
      </c>
      <c r="S65" s="5">
        <f>R65-BM65</f>
        <v>43.47</v>
      </c>
      <c r="T65" s="5">
        <f>S65-BL65</f>
        <v>43.33</v>
      </c>
      <c r="U65" s="5">
        <f>T65-BK65</f>
        <v>43.23</v>
      </c>
      <c r="V65" s="5">
        <f>U65+BJ65</f>
        <v>43.459999999999994</v>
      </c>
      <c r="W65" s="5">
        <f>V65+BI65</f>
        <v>43.819999999999993</v>
      </c>
      <c r="X65" s="5">
        <f>W65+BH65</f>
        <v>45.539999999999992</v>
      </c>
      <c r="Y65" s="5">
        <f>X65+BG65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AA65-BD65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L65" s="30">
        <f t="shared" si="12"/>
        <v>42.25</v>
      </c>
      <c r="AM65" s="30">
        <f t="shared" si="13"/>
        <v>42.48</v>
      </c>
      <c r="AN65" s="30">
        <f>AM65+AR65</f>
        <v>43.559999999999995</v>
      </c>
      <c r="AO65" s="30">
        <f t="shared" si="14"/>
        <v>48.629999999999995</v>
      </c>
      <c r="AQ65" s="9">
        <v>5.07</v>
      </c>
      <c r="AR65" s="9">
        <v>1.08</v>
      </c>
      <c r="AS65" s="9">
        <v>0.23</v>
      </c>
      <c r="AT65" s="9">
        <v>0.31</v>
      </c>
      <c r="AU65" s="9">
        <v>0.21</v>
      </c>
      <c r="AV65" s="9">
        <v>0.24</v>
      </c>
      <c r="AW65" s="9">
        <v>0.61</v>
      </c>
      <c r="AX65" s="9">
        <v>0.17</v>
      </c>
      <c r="AY65" s="9">
        <v>1.32</v>
      </c>
      <c r="AZ65" s="9">
        <v>0.69</v>
      </c>
      <c r="BA65" s="9">
        <v>0.56999999999999995</v>
      </c>
      <c r="BB65" s="9">
        <v>0.89</v>
      </c>
      <c r="BC65" s="9">
        <v>0.46</v>
      </c>
      <c r="BD65" s="9">
        <v>0.79</v>
      </c>
      <c r="BE65" s="9">
        <v>0.02</v>
      </c>
      <c r="BF65" s="9">
        <v>0.42</v>
      </c>
      <c r="BG65" s="9">
        <v>0.13</v>
      </c>
      <c r="BH65" s="9">
        <v>1.72</v>
      </c>
      <c r="BI65" s="9">
        <v>0.36</v>
      </c>
      <c r="BJ65" s="9">
        <v>0.23</v>
      </c>
      <c r="BK65" s="9">
        <v>0.1</v>
      </c>
      <c r="BL65" s="9">
        <v>0.14000000000000001</v>
      </c>
      <c r="BM65" s="9">
        <v>0.22</v>
      </c>
      <c r="BN65" s="9">
        <v>1.35</v>
      </c>
      <c r="BO65" s="9">
        <v>0.46</v>
      </c>
      <c r="BP65" s="9">
        <v>0.19</v>
      </c>
      <c r="BQ65" s="9">
        <v>0.41</v>
      </c>
      <c r="BR65" s="9">
        <v>0.37</v>
      </c>
      <c r="BS65" s="9">
        <v>0.11</v>
      </c>
      <c r="BT65" s="9">
        <v>1.67</v>
      </c>
      <c r="BU65" s="9">
        <v>1.49</v>
      </c>
      <c r="BV65" s="9">
        <v>2.5</v>
      </c>
      <c r="BW65" s="9">
        <v>2.2599999999999998</v>
      </c>
      <c r="BX65" s="9">
        <v>1.61</v>
      </c>
      <c r="BY65" s="9">
        <v>2.96</v>
      </c>
    </row>
    <row r="66" spans="1:77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21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L66" s="30">
        <f>C66*AL65</f>
        <v>380.25</v>
      </c>
      <c r="AM66" s="30">
        <f>C66*AM65</f>
        <v>382.32</v>
      </c>
      <c r="AN66" s="30">
        <f>C66*AN65</f>
        <v>392.03999999999996</v>
      </c>
      <c r="AO66" s="30">
        <f>C66*AO65</f>
        <v>437.66999999999996</v>
      </c>
      <c r="AQ66" s="9">
        <v>5.07</v>
      </c>
      <c r="AR66" s="9">
        <v>1.08</v>
      </c>
      <c r="AS66" s="9">
        <v>0.23</v>
      </c>
      <c r="AT66" s="9">
        <v>0.31</v>
      </c>
      <c r="AU66" s="9">
        <v>0.21</v>
      </c>
      <c r="AV66" s="9">
        <v>0.24</v>
      </c>
      <c r="AW66" s="9">
        <v>0.61</v>
      </c>
      <c r="AX66" s="9">
        <v>0.17</v>
      </c>
      <c r="AY66" s="9">
        <v>1.32</v>
      </c>
      <c r="AZ66" s="9">
        <v>0.69</v>
      </c>
      <c r="BA66" s="9">
        <v>0.56999999999999995</v>
      </c>
      <c r="BB66" s="9">
        <v>0.89</v>
      </c>
      <c r="BC66" s="9">
        <v>0.46</v>
      </c>
      <c r="BD66" s="9">
        <v>0.79</v>
      </c>
      <c r="BE66" s="9">
        <v>0.02</v>
      </c>
      <c r="BF66" s="9">
        <v>0.42</v>
      </c>
      <c r="BG66" s="9">
        <v>0.13</v>
      </c>
      <c r="BH66" s="9">
        <v>1.72</v>
      </c>
      <c r="BI66" s="9">
        <v>0.36</v>
      </c>
      <c r="BJ66" s="9">
        <v>0.23</v>
      </c>
      <c r="BK66" s="9">
        <v>0.1</v>
      </c>
      <c r="BL66" s="9">
        <v>0.14000000000000001</v>
      </c>
      <c r="BM66" s="9">
        <v>0.22</v>
      </c>
      <c r="BN66" s="9">
        <v>1.35</v>
      </c>
      <c r="BO66" s="9">
        <v>0.46</v>
      </c>
      <c r="BP66" s="9">
        <v>0.19</v>
      </c>
      <c r="BQ66" s="9">
        <v>0.41</v>
      </c>
      <c r="BR66" s="9">
        <v>0.37</v>
      </c>
      <c r="BS66" s="9">
        <v>0.11</v>
      </c>
      <c r="BT66" s="9">
        <v>1.67</v>
      </c>
      <c r="BU66" s="9">
        <v>1.49</v>
      </c>
      <c r="BV66" s="9">
        <v>2.5</v>
      </c>
      <c r="BW66" s="9">
        <v>2.2599999999999998</v>
      </c>
      <c r="BX66" s="9">
        <v>1.61</v>
      </c>
      <c r="BY66" s="9">
        <v>2.96</v>
      </c>
    </row>
    <row r="67" spans="1:77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6">C67*$F$65</f>
        <v>580.30000000000007</v>
      </c>
      <c r="G67" s="5">
        <f t="shared" si="21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L67" s="30">
        <f>C67*AL65</f>
        <v>591.5</v>
      </c>
      <c r="AM67" s="30">
        <f>C67*AM65</f>
        <v>594.71999999999991</v>
      </c>
      <c r="AN67" s="30">
        <f>C67*AN65</f>
        <v>609.83999999999992</v>
      </c>
      <c r="AO67" s="30">
        <f>C67*AO65</f>
        <v>680.81999999999994</v>
      </c>
      <c r="AQ67" s="9">
        <v>5.07</v>
      </c>
      <c r="AR67" s="9">
        <v>1.08</v>
      </c>
      <c r="AS67" s="9">
        <v>0.23</v>
      </c>
      <c r="AT67" s="9">
        <v>0.31</v>
      </c>
      <c r="AU67" s="9">
        <v>0.21</v>
      </c>
      <c r="AV67" s="9">
        <v>0.24</v>
      </c>
      <c r="AW67" s="9">
        <v>0.61</v>
      </c>
      <c r="AX67" s="9">
        <v>0.17</v>
      </c>
      <c r="AY67" s="9">
        <v>1.32</v>
      </c>
      <c r="AZ67" s="9">
        <v>0.69</v>
      </c>
      <c r="BA67" s="9">
        <v>0.56999999999999995</v>
      </c>
      <c r="BB67" s="9">
        <v>0.89</v>
      </c>
      <c r="BC67" s="9">
        <v>0.46</v>
      </c>
      <c r="BD67" s="9">
        <v>0.79</v>
      </c>
      <c r="BE67" s="9">
        <v>0.02</v>
      </c>
      <c r="BF67" s="9">
        <v>0.42</v>
      </c>
      <c r="BG67" s="9">
        <v>0.13</v>
      </c>
      <c r="BH67" s="9">
        <v>1.72</v>
      </c>
      <c r="BI67" s="9">
        <v>0.36</v>
      </c>
      <c r="BJ67" s="9">
        <v>0.23</v>
      </c>
      <c r="BK67" s="9">
        <v>0.1</v>
      </c>
      <c r="BL67" s="9">
        <v>0.14000000000000001</v>
      </c>
      <c r="BM67" s="9">
        <v>0.22</v>
      </c>
      <c r="BN67" s="9">
        <v>1.35</v>
      </c>
      <c r="BO67" s="9">
        <v>0.46</v>
      </c>
      <c r="BP67" s="9">
        <v>0.19</v>
      </c>
      <c r="BQ67" s="9">
        <v>0.41</v>
      </c>
      <c r="BR67" s="9">
        <v>0.37</v>
      </c>
      <c r="BS67" s="9">
        <v>0.11</v>
      </c>
      <c r="BT67" s="9">
        <v>1.67</v>
      </c>
      <c r="BU67" s="9">
        <v>1.49</v>
      </c>
      <c r="BV67" s="9">
        <v>2.5</v>
      </c>
      <c r="BW67" s="9">
        <v>2.2599999999999998</v>
      </c>
      <c r="BX67" s="9">
        <v>1.61</v>
      </c>
      <c r="BY67" s="9">
        <v>2.96</v>
      </c>
    </row>
    <row r="68" spans="1:77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6"/>
        <v>787.55000000000007</v>
      </c>
      <c r="G68" s="5">
        <f t="shared" si="21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L68" s="30">
        <f>C68*AL65</f>
        <v>802.75</v>
      </c>
      <c r="AM68" s="30">
        <f>C68*AM65</f>
        <v>807.11999999999989</v>
      </c>
      <c r="AN68" s="30">
        <f>C68*AN65</f>
        <v>827.63999999999987</v>
      </c>
      <c r="AO68" s="30">
        <f>C68*AO65</f>
        <v>923.96999999999991</v>
      </c>
      <c r="AQ68" s="9">
        <v>5.07</v>
      </c>
      <c r="AR68" s="9">
        <v>1.08</v>
      </c>
      <c r="AS68" s="9">
        <v>0.23</v>
      </c>
      <c r="AT68" s="9">
        <v>0.31</v>
      </c>
      <c r="AU68" s="9">
        <v>0.21</v>
      </c>
      <c r="AV68" s="9">
        <v>0.24</v>
      </c>
      <c r="AW68" s="9">
        <v>0.61</v>
      </c>
      <c r="AX68" s="9">
        <v>0.17</v>
      </c>
      <c r="AY68" s="9">
        <v>1.32</v>
      </c>
      <c r="AZ68" s="9">
        <v>0.69</v>
      </c>
      <c r="BA68" s="9">
        <v>0.56999999999999995</v>
      </c>
      <c r="BB68" s="9">
        <v>0.89</v>
      </c>
      <c r="BC68" s="9">
        <v>0.46</v>
      </c>
      <c r="BD68" s="9">
        <v>0.79</v>
      </c>
      <c r="BE68" s="9">
        <v>0.02</v>
      </c>
      <c r="BF68" s="9">
        <v>0.42</v>
      </c>
      <c r="BG68" s="9">
        <v>0.13</v>
      </c>
      <c r="BH68" s="9">
        <v>1.72</v>
      </c>
      <c r="BI68" s="9">
        <v>0.36</v>
      </c>
      <c r="BJ68" s="9">
        <v>0.23</v>
      </c>
      <c r="BK68" s="9">
        <v>0.1</v>
      </c>
      <c r="BL68" s="9">
        <v>0.14000000000000001</v>
      </c>
      <c r="BM68" s="9">
        <v>0.22</v>
      </c>
      <c r="BN68" s="9">
        <v>1.35</v>
      </c>
      <c r="BO68" s="9">
        <v>0.46</v>
      </c>
      <c r="BP68" s="9">
        <v>0.19</v>
      </c>
      <c r="BQ68" s="9">
        <v>0.41</v>
      </c>
      <c r="BR68" s="9">
        <v>0.37</v>
      </c>
      <c r="BS68" s="9">
        <v>0.11</v>
      </c>
      <c r="BT68" s="9">
        <v>1.67</v>
      </c>
      <c r="BU68" s="9">
        <v>1.49</v>
      </c>
      <c r="BV68" s="9">
        <v>2.5</v>
      </c>
      <c r="BW68" s="9">
        <v>2.2599999999999998</v>
      </c>
      <c r="BX68" s="9">
        <v>1.61</v>
      </c>
      <c r="BY68" s="9">
        <v>2.96</v>
      </c>
    </row>
    <row r="69" spans="1:77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6"/>
        <v>1989.6000000000001</v>
      </c>
      <c r="G69" s="5">
        <f t="shared" si="21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L69" s="30">
        <f>C69*AL65</f>
        <v>2028</v>
      </c>
      <c r="AM69" s="30">
        <f>C69*AM65</f>
        <v>2039.04</v>
      </c>
      <c r="AN69" s="30">
        <f>C69*AN65</f>
        <v>2090.8799999999997</v>
      </c>
      <c r="AO69" s="30">
        <f>C69*AO65</f>
        <v>2334.2399999999998</v>
      </c>
      <c r="AQ69" s="9">
        <v>5.07</v>
      </c>
      <c r="AR69" s="9">
        <v>1.08</v>
      </c>
      <c r="AS69" s="9">
        <v>0.23</v>
      </c>
      <c r="AT69" s="9">
        <v>0.31</v>
      </c>
      <c r="AU69" s="9">
        <v>0.21</v>
      </c>
      <c r="AV69" s="9">
        <v>0.24</v>
      </c>
      <c r="AW69" s="9">
        <v>0.61</v>
      </c>
      <c r="AX69" s="9">
        <v>0.17</v>
      </c>
      <c r="AY69" s="9">
        <v>1.32</v>
      </c>
      <c r="AZ69" s="9">
        <v>0.69</v>
      </c>
      <c r="BA69" s="9">
        <v>0.56999999999999995</v>
      </c>
      <c r="BB69" s="9">
        <v>0.89</v>
      </c>
      <c r="BC69" s="9">
        <v>0.46</v>
      </c>
      <c r="BD69" s="9">
        <v>0.79</v>
      </c>
      <c r="BE69" s="9">
        <v>0.02</v>
      </c>
      <c r="BF69" s="9">
        <v>0.42</v>
      </c>
      <c r="BG69" s="9">
        <v>0.13</v>
      </c>
      <c r="BH69" s="9">
        <v>1.72</v>
      </c>
      <c r="BI69" s="9">
        <v>0.36</v>
      </c>
      <c r="BJ69" s="9">
        <v>0.23</v>
      </c>
      <c r="BK69" s="9">
        <v>0.1</v>
      </c>
      <c r="BL69" s="9">
        <v>0.14000000000000001</v>
      </c>
      <c r="BM69" s="9">
        <v>0.22</v>
      </c>
      <c r="BN69" s="9">
        <v>1.35</v>
      </c>
      <c r="BO69" s="9">
        <v>0.46</v>
      </c>
      <c r="BP69" s="9">
        <v>0.19</v>
      </c>
      <c r="BQ69" s="9">
        <v>0.41</v>
      </c>
      <c r="BR69" s="9">
        <v>0.37</v>
      </c>
      <c r="BS69" s="9">
        <v>0.11</v>
      </c>
      <c r="BT69" s="9">
        <v>1.67</v>
      </c>
      <c r="BU69" s="9">
        <v>1.49</v>
      </c>
      <c r="BV69" s="9">
        <v>2.5</v>
      </c>
      <c r="BW69" s="9">
        <v>2.2599999999999998</v>
      </c>
      <c r="BX69" s="9">
        <v>1.61</v>
      </c>
      <c r="BY69" s="9">
        <v>2.96</v>
      </c>
    </row>
    <row r="70" spans="1:77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21"/>
        <v>37.68</v>
      </c>
      <c r="H70" s="5">
        <f>G70-BX70</f>
        <v>36.07</v>
      </c>
      <c r="I70" s="5">
        <f>H70+BW70</f>
        <v>38.33</v>
      </c>
      <c r="J70" s="5">
        <f>I70+BV70</f>
        <v>40.83</v>
      </c>
      <c r="K70" s="19">
        <f>J70+BU70</f>
        <v>42.32</v>
      </c>
      <c r="L70" s="5">
        <f>K70+BT71</f>
        <v>43.99</v>
      </c>
      <c r="M70" s="5">
        <f>L70+BS70</f>
        <v>44.1</v>
      </c>
      <c r="N70" s="5">
        <f>M70+BR70</f>
        <v>44.47</v>
      </c>
      <c r="O70" s="5">
        <f>N70+BQ70</f>
        <v>44.879999999999995</v>
      </c>
      <c r="P70" s="5">
        <f>O70-BP70</f>
        <v>44.69</v>
      </c>
      <c r="Q70" s="5">
        <f>P70-BO70</f>
        <v>44.23</v>
      </c>
      <c r="R70" s="5">
        <f>Q70-BN70</f>
        <v>42.879999999999995</v>
      </c>
      <c r="S70" s="5">
        <f>R70-BM70</f>
        <v>42.66</v>
      </c>
      <c r="T70" s="5">
        <f>S70-BL70</f>
        <v>42.519999999999996</v>
      </c>
      <c r="U70" s="5">
        <f>T70-BK70</f>
        <v>42.419999999999995</v>
      </c>
      <c r="V70" s="5">
        <f>U70+BJ70</f>
        <v>42.649999999999991</v>
      </c>
      <c r="W70" s="5">
        <f>V70+BI70</f>
        <v>43.009999999999991</v>
      </c>
      <c r="X70" s="5">
        <f>W70+BH70</f>
        <v>44.72999999999999</v>
      </c>
      <c r="Y70" s="5">
        <f>X70+BG70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AA70-BD70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L70" s="30">
        <f t="shared" si="12"/>
        <v>41.449999999999996</v>
      </c>
      <c r="AM70" s="30">
        <f t="shared" si="13"/>
        <v>41.679999999999993</v>
      </c>
      <c r="AN70" s="30">
        <f>AM70+AR70</f>
        <v>42.749999999999993</v>
      </c>
      <c r="AO70" s="30">
        <f t="shared" si="14"/>
        <v>47.819999999999993</v>
      </c>
      <c r="AQ70" s="9">
        <v>5.07</v>
      </c>
      <c r="AR70" s="9">
        <v>1.07</v>
      </c>
      <c r="AS70" s="9">
        <v>0.23</v>
      </c>
      <c r="AT70" s="9">
        <v>0.31</v>
      </c>
      <c r="AU70" s="9">
        <v>0.21</v>
      </c>
      <c r="AV70" s="9">
        <v>0.24</v>
      </c>
      <c r="AW70" s="9">
        <v>0.61</v>
      </c>
      <c r="AX70" s="9">
        <v>0.17</v>
      </c>
      <c r="AY70" s="9">
        <v>1.32</v>
      </c>
      <c r="AZ70" s="9">
        <v>0.69</v>
      </c>
      <c r="BA70" s="9">
        <v>0.56999999999999995</v>
      </c>
      <c r="BB70" s="9">
        <v>0.89</v>
      </c>
      <c r="BC70" s="9">
        <v>0.46</v>
      </c>
      <c r="BD70" s="9">
        <v>0.78</v>
      </c>
      <c r="BE70" s="9">
        <v>0.02</v>
      </c>
      <c r="BF70" s="9">
        <v>0.42</v>
      </c>
      <c r="BG70" s="9">
        <v>0.13</v>
      </c>
      <c r="BH70" s="9">
        <v>1.72</v>
      </c>
      <c r="BI70" s="9">
        <v>0.36</v>
      </c>
      <c r="BJ70" s="9">
        <v>0.23</v>
      </c>
      <c r="BK70" s="9">
        <v>0.1</v>
      </c>
      <c r="BL70" s="9">
        <v>0.14000000000000001</v>
      </c>
      <c r="BM70" s="9">
        <v>0.22</v>
      </c>
      <c r="BN70" s="9">
        <v>1.35</v>
      </c>
      <c r="BO70" s="9">
        <v>0.46</v>
      </c>
      <c r="BP70" s="9">
        <v>0.19</v>
      </c>
      <c r="BQ70" s="9">
        <v>0.41</v>
      </c>
      <c r="BR70" s="9">
        <v>0.37</v>
      </c>
      <c r="BS70" s="9">
        <v>0.11</v>
      </c>
      <c r="BT70" s="9">
        <v>1.67</v>
      </c>
      <c r="BU70" s="9">
        <v>1.49</v>
      </c>
      <c r="BV70" s="9">
        <v>2.5</v>
      </c>
      <c r="BW70" s="9">
        <v>2.2599999999999998</v>
      </c>
      <c r="BX70" s="9">
        <v>1.61</v>
      </c>
      <c r="BY70" s="9">
        <v>2.96</v>
      </c>
    </row>
    <row r="71" spans="1:77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21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L71" s="30">
        <f>C71*AL70</f>
        <v>373.04999999999995</v>
      </c>
      <c r="AM71" s="30">
        <f>C71*AM70</f>
        <v>375.11999999999995</v>
      </c>
      <c r="AN71" s="30">
        <f>C71*AN70</f>
        <v>384.74999999999994</v>
      </c>
      <c r="AO71" s="30">
        <f>C71*AO70</f>
        <v>430.37999999999994</v>
      </c>
      <c r="AQ71" s="9">
        <v>5.07</v>
      </c>
      <c r="AR71" s="9">
        <v>1.07</v>
      </c>
      <c r="AS71" s="9">
        <v>0.23</v>
      </c>
      <c r="AT71" s="9">
        <v>0.31</v>
      </c>
      <c r="AU71" s="9">
        <v>0.21</v>
      </c>
      <c r="AV71" s="9">
        <v>0.24</v>
      </c>
      <c r="AW71" s="9">
        <v>0.61</v>
      </c>
      <c r="AX71" s="9">
        <v>0.17</v>
      </c>
      <c r="AY71" s="9">
        <v>1.32</v>
      </c>
      <c r="AZ71" s="9">
        <v>0.69</v>
      </c>
      <c r="BA71" s="9">
        <v>0.56999999999999995</v>
      </c>
      <c r="BB71" s="9">
        <v>0.89</v>
      </c>
      <c r="BC71" s="9">
        <v>0.46</v>
      </c>
      <c r="BD71" s="9">
        <v>0.78</v>
      </c>
      <c r="BE71" s="9">
        <v>0.02</v>
      </c>
      <c r="BF71" s="9">
        <v>0.42</v>
      </c>
      <c r="BG71" s="9">
        <v>0.13</v>
      </c>
      <c r="BH71" s="9">
        <v>1.72</v>
      </c>
      <c r="BI71" s="9">
        <v>0.36</v>
      </c>
      <c r="BJ71" s="9">
        <v>0.23</v>
      </c>
      <c r="BK71" s="9">
        <v>0.1</v>
      </c>
      <c r="BL71" s="9">
        <v>0.14000000000000001</v>
      </c>
      <c r="BM71" s="9">
        <v>0.22</v>
      </c>
      <c r="BN71" s="9">
        <v>1.35</v>
      </c>
      <c r="BO71" s="9">
        <v>0.46</v>
      </c>
      <c r="BP71" s="9">
        <v>0.19</v>
      </c>
      <c r="BQ71" s="9">
        <v>0.41</v>
      </c>
      <c r="BR71" s="9">
        <v>0.37</v>
      </c>
      <c r="BS71" s="9">
        <v>0.11</v>
      </c>
      <c r="BT71" s="9">
        <v>1.67</v>
      </c>
      <c r="BU71" s="9">
        <v>1.49</v>
      </c>
      <c r="BV71" s="9">
        <v>2.5</v>
      </c>
      <c r="BW71" s="9">
        <v>2.2599999999999998</v>
      </c>
      <c r="BX71" s="9">
        <v>1.61</v>
      </c>
      <c r="BY71" s="9">
        <v>2.96</v>
      </c>
    </row>
    <row r="72" spans="1:77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7">C72*F71</f>
        <v>5120.6399999999994</v>
      </c>
      <c r="G72" s="5">
        <f t="shared" si="21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L72" s="30">
        <f>C72*AL70</f>
        <v>580.29999999999995</v>
      </c>
      <c r="AM72" s="30">
        <f>C72*AM70</f>
        <v>583.51999999999987</v>
      </c>
      <c r="AN72" s="30">
        <f>C72*AN70</f>
        <v>598.49999999999989</v>
      </c>
      <c r="AO72" s="30">
        <f>C72*AO70</f>
        <v>669.4799999999999</v>
      </c>
      <c r="AQ72" s="9">
        <v>5.07</v>
      </c>
      <c r="AR72" s="9">
        <v>1.07</v>
      </c>
      <c r="AS72" s="9">
        <v>0.23</v>
      </c>
      <c r="AT72" s="9">
        <v>0.31</v>
      </c>
      <c r="AU72" s="9">
        <v>0.21</v>
      </c>
      <c r="AV72" s="9">
        <v>0.24</v>
      </c>
      <c r="AW72" s="9">
        <v>0.61</v>
      </c>
      <c r="AX72" s="9">
        <v>0.17</v>
      </c>
      <c r="AY72" s="9">
        <v>1.32</v>
      </c>
      <c r="AZ72" s="9">
        <v>0.69</v>
      </c>
      <c r="BA72" s="9">
        <v>0.56999999999999995</v>
      </c>
      <c r="BB72" s="9">
        <v>0.89</v>
      </c>
      <c r="BC72" s="9">
        <v>0.46</v>
      </c>
      <c r="BD72" s="9">
        <v>0.78</v>
      </c>
      <c r="BE72" s="9">
        <v>0.02</v>
      </c>
      <c r="BF72" s="9">
        <v>0.42</v>
      </c>
      <c r="BG72" s="9">
        <v>0.13</v>
      </c>
      <c r="BH72" s="9">
        <v>1.72</v>
      </c>
      <c r="BI72" s="9">
        <v>0.36</v>
      </c>
      <c r="BJ72" s="9">
        <v>0.23</v>
      </c>
      <c r="BK72" s="9">
        <v>0.1</v>
      </c>
      <c r="BL72" s="9">
        <v>0.14000000000000001</v>
      </c>
      <c r="BM72" s="9">
        <v>0.22</v>
      </c>
      <c r="BN72" s="9">
        <v>1.35</v>
      </c>
      <c r="BO72" s="9">
        <v>0.46</v>
      </c>
      <c r="BP72" s="9">
        <v>0.19</v>
      </c>
      <c r="BQ72" s="9">
        <v>0.41</v>
      </c>
      <c r="BR72" s="9">
        <v>0.37</v>
      </c>
      <c r="BS72" s="9">
        <v>0.11</v>
      </c>
      <c r="BT72" s="9">
        <v>1.67</v>
      </c>
      <c r="BU72" s="9">
        <v>1.49</v>
      </c>
      <c r="BV72" s="9">
        <v>2.5</v>
      </c>
      <c r="BW72" s="9">
        <v>2.2599999999999998</v>
      </c>
      <c r="BX72" s="9">
        <v>1.61</v>
      </c>
      <c r="BY72" s="9">
        <v>2.96</v>
      </c>
    </row>
    <row r="73" spans="1:77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7"/>
        <v>97292.159999999989</v>
      </c>
      <c r="G73" s="5">
        <f t="shared" si="21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L73" s="30">
        <f>C73*AL70</f>
        <v>787.55</v>
      </c>
      <c r="AM73" s="30">
        <f>C73*AM70</f>
        <v>791.91999999999985</v>
      </c>
      <c r="AN73" s="30">
        <f>C73*AN70</f>
        <v>812.24999999999989</v>
      </c>
      <c r="AO73" s="30">
        <f>C73*AO70</f>
        <v>908.57999999999993</v>
      </c>
      <c r="AQ73" s="9">
        <v>5.07</v>
      </c>
      <c r="AR73" s="9">
        <v>1.07</v>
      </c>
      <c r="AS73" s="9">
        <v>0.23</v>
      </c>
      <c r="AT73" s="9">
        <v>0.31</v>
      </c>
      <c r="AU73" s="9">
        <v>0.21</v>
      </c>
      <c r="AV73" s="9">
        <v>0.24</v>
      </c>
      <c r="AW73" s="9">
        <v>0.61</v>
      </c>
      <c r="AX73" s="9">
        <v>0.17</v>
      </c>
      <c r="AY73" s="9">
        <v>1.32</v>
      </c>
      <c r="AZ73" s="9">
        <v>0.69</v>
      </c>
      <c r="BA73" s="9">
        <v>0.56999999999999995</v>
      </c>
      <c r="BB73" s="9">
        <v>0.89</v>
      </c>
      <c r="BC73" s="9">
        <v>0.46</v>
      </c>
      <c r="BD73" s="9">
        <v>0.78</v>
      </c>
      <c r="BE73" s="9">
        <v>0.02</v>
      </c>
      <c r="BF73" s="9">
        <v>0.42</v>
      </c>
      <c r="BG73" s="9">
        <v>0.13</v>
      </c>
      <c r="BH73" s="9">
        <v>1.72</v>
      </c>
      <c r="BI73" s="9">
        <v>0.36</v>
      </c>
      <c r="BJ73" s="9">
        <v>0.23</v>
      </c>
      <c r="BK73" s="9">
        <v>0.1</v>
      </c>
      <c r="BL73" s="9">
        <v>0.14000000000000001</v>
      </c>
      <c r="BM73" s="9">
        <v>0.22</v>
      </c>
      <c r="BN73" s="9">
        <v>1.35</v>
      </c>
      <c r="BO73" s="9">
        <v>0.46</v>
      </c>
      <c r="BP73" s="9">
        <v>0.19</v>
      </c>
      <c r="BQ73" s="9">
        <v>0.41</v>
      </c>
      <c r="BR73" s="9">
        <v>0.37</v>
      </c>
      <c r="BS73" s="9">
        <v>0.11</v>
      </c>
      <c r="BT73" s="9">
        <v>1.67</v>
      </c>
      <c r="BU73" s="9">
        <v>1.49</v>
      </c>
      <c r="BV73" s="9">
        <v>2.5</v>
      </c>
      <c r="BW73" s="9">
        <v>2.2599999999999998</v>
      </c>
      <c r="BX73" s="9">
        <v>1.61</v>
      </c>
      <c r="BY73" s="9">
        <v>2.96</v>
      </c>
    </row>
    <row r="74" spans="1:77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L74" s="30">
        <f>C74*AL70</f>
        <v>1989.6</v>
      </c>
      <c r="AM74" s="30">
        <f>C74*AM70</f>
        <v>2000.6399999999996</v>
      </c>
      <c r="AN74" s="30">
        <f>C74*AN70</f>
        <v>2051.9999999999995</v>
      </c>
      <c r="AO74" s="30">
        <f>C74*AO70</f>
        <v>2295.3599999999997</v>
      </c>
      <c r="AQ74" s="9">
        <v>5.07</v>
      </c>
      <c r="AR74" s="9">
        <v>1.07</v>
      </c>
      <c r="AS74" s="9">
        <v>0.23</v>
      </c>
      <c r="AT74" s="9">
        <v>0.31</v>
      </c>
      <c r="AU74" s="9">
        <v>0.21</v>
      </c>
      <c r="AV74" s="9">
        <v>0.24</v>
      </c>
      <c r="AW74" s="9">
        <v>0.61</v>
      </c>
      <c r="AX74" s="9">
        <v>0.17</v>
      </c>
      <c r="AY74" s="9">
        <v>1.32</v>
      </c>
      <c r="AZ74" s="9">
        <v>0.69</v>
      </c>
      <c r="BA74" s="9">
        <v>0.56999999999999995</v>
      </c>
      <c r="BB74" s="9">
        <v>0.89</v>
      </c>
      <c r="BC74" s="9">
        <v>0.46</v>
      </c>
      <c r="BD74" s="9">
        <v>0.78</v>
      </c>
      <c r="BE74" s="9">
        <v>0.02</v>
      </c>
      <c r="BF74" s="9">
        <v>0.42</v>
      </c>
      <c r="BG74" s="9">
        <v>0.13</v>
      </c>
      <c r="BH74" s="9">
        <v>1.72</v>
      </c>
      <c r="BI74" s="9">
        <v>0.36</v>
      </c>
      <c r="BJ74" s="9">
        <v>0.23</v>
      </c>
      <c r="BK74" s="9">
        <v>0.1</v>
      </c>
      <c r="BL74" s="9">
        <v>0.14000000000000001</v>
      </c>
      <c r="BM74" s="9">
        <v>0.22</v>
      </c>
      <c r="BN74" s="9">
        <v>1.35</v>
      </c>
      <c r="BO74" s="9">
        <v>0.46</v>
      </c>
      <c r="BP74" s="9">
        <v>0.19</v>
      </c>
      <c r="BQ74" s="9">
        <v>0.41</v>
      </c>
      <c r="BR74" s="9">
        <v>0.37</v>
      </c>
      <c r="BS74" s="9">
        <v>0.11</v>
      </c>
      <c r="BT74" s="9">
        <v>1.67</v>
      </c>
      <c r="BU74" s="9">
        <v>1.49</v>
      </c>
      <c r="BV74" s="9">
        <v>2.5</v>
      </c>
      <c r="BW74" s="9">
        <v>2.2599999999999998</v>
      </c>
      <c r="BX74" s="9">
        <v>1.61</v>
      </c>
      <c r="BY74" s="9">
        <v>2.96</v>
      </c>
    </row>
    <row r="75" spans="1:77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8">F75-BY75</f>
        <v>37.700000000000003</v>
      </c>
      <c r="H75" s="5">
        <f>G75-BX75</f>
        <v>36.090000000000003</v>
      </c>
      <c r="I75" s="5">
        <f>H75+BW75</f>
        <v>38.35</v>
      </c>
      <c r="J75" s="5">
        <f>I75+BV75</f>
        <v>40.85</v>
      </c>
      <c r="K75" s="19">
        <f>J75+BU75</f>
        <v>42.34</v>
      </c>
      <c r="L75" s="5">
        <f>K75+BT75</f>
        <v>44.010000000000005</v>
      </c>
      <c r="M75" s="5">
        <f>L75+BS75</f>
        <v>44.120000000000005</v>
      </c>
      <c r="N75" s="5">
        <f>M75+BR75</f>
        <v>44.49</v>
      </c>
      <c r="O75" s="5">
        <f>N75+BQ75</f>
        <v>44.9</v>
      </c>
      <c r="P75" s="5">
        <f>O75-BP75</f>
        <v>44.71</v>
      </c>
      <c r="Q75" s="5">
        <f>P75-BO75</f>
        <v>44.25</v>
      </c>
      <c r="R75" s="5">
        <f>Q75-BN75</f>
        <v>42.9</v>
      </c>
      <c r="S75" s="5">
        <f>R75-BM75</f>
        <v>42.68</v>
      </c>
      <c r="T75" s="5">
        <f>S75-BL75</f>
        <v>42.54</v>
      </c>
      <c r="U75" s="5">
        <f>T75-BK75</f>
        <v>42.44</v>
      </c>
      <c r="V75" s="5">
        <f>U75+BJ75</f>
        <v>42.669999999999995</v>
      </c>
      <c r="W75" s="5">
        <f>V75+BI75</f>
        <v>43.029999999999994</v>
      </c>
      <c r="X75" s="5">
        <f>W75+BH75</f>
        <v>44.749999999999993</v>
      </c>
      <c r="Y75" s="5">
        <f>X75+BG75</f>
        <v>44.879999999999995</v>
      </c>
      <c r="Z75" s="5">
        <f t="shared" ref="Z75:Z108" si="29">Y75+BF75</f>
        <v>45.3</v>
      </c>
      <c r="AA75" s="5">
        <f t="shared" ref="AA75:AA108" si="30">Z75-BE75</f>
        <v>45.279999999999994</v>
      </c>
      <c r="AB75" s="5">
        <f>AA75-BD75</f>
        <v>44.489999999999995</v>
      </c>
      <c r="AC75" s="5">
        <f t="shared" ref="AC75:AC108" si="31">AB75+BC75</f>
        <v>44.949999999999996</v>
      </c>
      <c r="AD75" s="5">
        <f t="shared" ref="AD75:AD108" si="32">AC75-BB75</f>
        <v>44.059999999999995</v>
      </c>
      <c r="AE75" s="5">
        <f t="shared" ref="AE75:AE108" si="33">AD75-BA75</f>
        <v>43.489999999999995</v>
      </c>
      <c r="AF75" s="5">
        <f t="shared" ref="AF75:AF108" si="34">AE75-AZ75</f>
        <v>42.8</v>
      </c>
      <c r="AG75" s="5">
        <f t="shared" ref="AG75:AG108" si="35">AF75-AY75</f>
        <v>41.48</v>
      </c>
      <c r="AH75" s="5">
        <f t="shared" ref="AH75:AH108" si="36">AG75-AX75</f>
        <v>41.309999999999995</v>
      </c>
      <c r="AI75" s="5">
        <f t="shared" ref="AI75:AI108" si="37">AH75-AW75</f>
        <v>40.699999999999996</v>
      </c>
      <c r="AJ75" s="30">
        <f t="shared" ref="AJ75:AJ108" si="38">AI75+AV75</f>
        <v>40.94</v>
      </c>
      <c r="AK75" s="30">
        <f t="shared" ref="AK75:AK108" si="39">AJ75+AU75</f>
        <v>41.15</v>
      </c>
      <c r="AL75" s="30">
        <f t="shared" ref="AL75:AL108" si="40">AK75+AT75</f>
        <v>41.46</v>
      </c>
      <c r="AM75" s="30">
        <f t="shared" ref="AM75:AM108" si="41">AL75+AS75</f>
        <v>41.69</v>
      </c>
      <c r="AN75" s="30">
        <f>AM75+AR75</f>
        <v>42.769999999999996</v>
      </c>
      <c r="AO75" s="30">
        <f t="shared" ref="AO75:AO108" si="42">AN75+AQ75</f>
        <v>47.839999999999996</v>
      </c>
      <c r="AQ75" s="9">
        <v>5.07</v>
      </c>
      <c r="AR75" s="9">
        <v>1.08</v>
      </c>
      <c r="AS75" s="9">
        <v>0.23</v>
      </c>
      <c r="AT75" s="9">
        <v>0.31</v>
      </c>
      <c r="AU75" s="9">
        <v>0.21</v>
      </c>
      <c r="AV75" s="9">
        <v>0.24</v>
      </c>
      <c r="AW75" s="9">
        <v>0.61</v>
      </c>
      <c r="AX75" s="9">
        <v>0.17</v>
      </c>
      <c r="AY75" s="9">
        <v>1.32</v>
      </c>
      <c r="AZ75" s="9">
        <v>0.69</v>
      </c>
      <c r="BA75" s="9">
        <v>0.56999999999999995</v>
      </c>
      <c r="BB75" s="9">
        <v>0.89</v>
      </c>
      <c r="BC75" s="9">
        <v>0.46</v>
      </c>
      <c r="BD75" s="9">
        <v>0.79</v>
      </c>
      <c r="BE75" s="9">
        <v>0.02</v>
      </c>
      <c r="BF75" s="9">
        <v>0.42</v>
      </c>
      <c r="BG75" s="9">
        <v>0.13</v>
      </c>
      <c r="BH75" s="9">
        <v>1.72</v>
      </c>
      <c r="BI75" s="9">
        <v>0.36</v>
      </c>
      <c r="BJ75" s="9">
        <v>0.23</v>
      </c>
      <c r="BK75" s="9">
        <v>0.1</v>
      </c>
      <c r="BL75" s="9">
        <v>0.14000000000000001</v>
      </c>
      <c r="BM75" s="9">
        <v>0.22</v>
      </c>
      <c r="BN75" s="9">
        <v>1.35</v>
      </c>
      <c r="BO75" s="9">
        <v>0.46</v>
      </c>
      <c r="BP75" s="9">
        <v>0.19</v>
      </c>
      <c r="BQ75" s="9">
        <v>0.41</v>
      </c>
      <c r="BR75" s="9">
        <v>0.37</v>
      </c>
      <c r="BS75" s="9">
        <v>0.11</v>
      </c>
      <c r="BT75" s="9">
        <v>1.67</v>
      </c>
      <c r="BU75" s="9">
        <v>1.49</v>
      </c>
      <c r="BV75" s="9">
        <v>2.5</v>
      </c>
      <c r="BW75" s="9">
        <v>2.2599999999999998</v>
      </c>
      <c r="BX75" s="9">
        <v>1.61</v>
      </c>
      <c r="BY75" s="9">
        <v>2.96</v>
      </c>
    </row>
    <row r="76" spans="1:77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8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L76" s="30">
        <f>C76*AL75</f>
        <v>373.14</v>
      </c>
      <c r="AM76" s="30">
        <f>C76*AM75</f>
        <v>375.21</v>
      </c>
      <c r="AN76" s="30">
        <f>C76*AN75</f>
        <v>384.92999999999995</v>
      </c>
      <c r="AO76" s="30">
        <f>C76*AO75</f>
        <v>430.55999999999995</v>
      </c>
      <c r="AQ76" s="9">
        <v>5.07</v>
      </c>
      <c r="AR76" s="9">
        <v>1.08</v>
      </c>
      <c r="AS76" s="9">
        <v>0.23</v>
      </c>
      <c r="AT76" s="9">
        <v>0.31</v>
      </c>
      <c r="AU76" s="9">
        <v>0.21</v>
      </c>
      <c r="AV76" s="9">
        <v>0.24</v>
      </c>
      <c r="AW76" s="9">
        <v>0.61</v>
      </c>
      <c r="AX76" s="9">
        <v>0.17</v>
      </c>
      <c r="AY76" s="9">
        <v>1.32</v>
      </c>
      <c r="AZ76" s="9">
        <v>0.69</v>
      </c>
      <c r="BA76" s="9">
        <v>0.56999999999999995</v>
      </c>
      <c r="BB76" s="9">
        <v>0.89</v>
      </c>
      <c r="BC76" s="9">
        <v>0.46</v>
      </c>
      <c r="BD76" s="9">
        <v>0.79</v>
      </c>
      <c r="BE76" s="9">
        <v>0.02</v>
      </c>
      <c r="BF76" s="9">
        <v>0.42</v>
      </c>
      <c r="BG76" s="9">
        <v>0.13</v>
      </c>
      <c r="BH76" s="9">
        <v>1.72</v>
      </c>
      <c r="BI76" s="9">
        <v>0.36</v>
      </c>
      <c r="BJ76" s="9">
        <v>0.23</v>
      </c>
      <c r="BK76" s="9">
        <v>0.1</v>
      </c>
      <c r="BL76" s="9">
        <v>0.14000000000000001</v>
      </c>
      <c r="BM76" s="9">
        <v>0.22</v>
      </c>
      <c r="BN76" s="9">
        <v>1.35</v>
      </c>
      <c r="BO76" s="9">
        <v>0.46</v>
      </c>
      <c r="BP76" s="9">
        <v>0.19</v>
      </c>
      <c r="BQ76" s="9">
        <v>0.41</v>
      </c>
      <c r="BR76" s="9">
        <v>0.37</v>
      </c>
      <c r="BS76" s="9">
        <v>0.11</v>
      </c>
      <c r="BT76" s="9">
        <v>1.67</v>
      </c>
      <c r="BU76" s="9">
        <v>1.49</v>
      </c>
      <c r="BV76" s="9">
        <v>2.5</v>
      </c>
      <c r="BW76" s="9">
        <v>2.2599999999999998</v>
      </c>
      <c r="BX76" s="9">
        <v>1.61</v>
      </c>
      <c r="BY76" s="9">
        <v>2.96</v>
      </c>
    </row>
    <row r="77" spans="1:77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43">C77*$F$75</f>
        <v>569.24</v>
      </c>
      <c r="G77" s="5">
        <f t="shared" si="28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L77" s="30">
        <f>C77*AL75</f>
        <v>580.44000000000005</v>
      </c>
      <c r="AM77" s="30">
        <f>C77*AM75</f>
        <v>583.66</v>
      </c>
      <c r="AN77" s="30">
        <f>C77*AN75</f>
        <v>598.78</v>
      </c>
      <c r="AO77" s="30">
        <f>C77*AO75</f>
        <v>669.76</v>
      </c>
      <c r="AQ77" s="9">
        <v>5.07</v>
      </c>
      <c r="AR77" s="9">
        <v>1.08</v>
      </c>
      <c r="AS77" s="9">
        <v>0.23</v>
      </c>
      <c r="AT77" s="9">
        <v>0.31</v>
      </c>
      <c r="AU77" s="9">
        <v>0.21</v>
      </c>
      <c r="AV77" s="9">
        <v>0.24</v>
      </c>
      <c r="AW77" s="9">
        <v>0.61</v>
      </c>
      <c r="AX77" s="9">
        <v>0.17</v>
      </c>
      <c r="AY77" s="9">
        <v>1.32</v>
      </c>
      <c r="AZ77" s="9">
        <v>0.69</v>
      </c>
      <c r="BA77" s="9">
        <v>0.56999999999999995</v>
      </c>
      <c r="BB77" s="9">
        <v>0.89</v>
      </c>
      <c r="BC77" s="9">
        <v>0.46</v>
      </c>
      <c r="BD77" s="9">
        <v>0.79</v>
      </c>
      <c r="BE77" s="9">
        <v>0.02</v>
      </c>
      <c r="BF77" s="9">
        <v>0.42</v>
      </c>
      <c r="BG77" s="9">
        <v>0.13</v>
      </c>
      <c r="BH77" s="9">
        <v>1.72</v>
      </c>
      <c r="BI77" s="9">
        <v>0.36</v>
      </c>
      <c r="BJ77" s="9">
        <v>0.23</v>
      </c>
      <c r="BK77" s="9">
        <v>0.1</v>
      </c>
      <c r="BL77" s="9">
        <v>0.14000000000000001</v>
      </c>
      <c r="BM77" s="9">
        <v>0.22</v>
      </c>
      <c r="BN77" s="9">
        <v>1.35</v>
      </c>
      <c r="BO77" s="9">
        <v>0.46</v>
      </c>
      <c r="BP77" s="9">
        <v>0.19</v>
      </c>
      <c r="BQ77" s="9">
        <v>0.41</v>
      </c>
      <c r="BR77" s="9">
        <v>0.37</v>
      </c>
      <c r="BS77" s="9">
        <v>0.11</v>
      </c>
      <c r="BT77" s="9">
        <v>1.67</v>
      </c>
      <c r="BU77" s="9">
        <v>1.49</v>
      </c>
      <c r="BV77" s="9">
        <v>2.5</v>
      </c>
      <c r="BW77" s="9">
        <v>2.2599999999999998</v>
      </c>
      <c r="BX77" s="9">
        <v>1.61</v>
      </c>
      <c r="BY77" s="9">
        <v>2.96</v>
      </c>
    </row>
    <row r="78" spans="1:77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43"/>
        <v>772.54000000000008</v>
      </c>
      <c r="G78" s="5">
        <f t="shared" si="28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L78" s="30">
        <f>C78*AL75</f>
        <v>787.74</v>
      </c>
      <c r="AM78" s="30">
        <f>C78*AM75</f>
        <v>792.1099999999999</v>
      </c>
      <c r="AN78" s="30">
        <f>C78*AN75</f>
        <v>812.62999999999988</v>
      </c>
      <c r="AO78" s="30">
        <f>C78*AO75</f>
        <v>908.95999999999992</v>
      </c>
      <c r="AQ78" s="9">
        <v>5.07</v>
      </c>
      <c r="AR78" s="9">
        <v>1.08</v>
      </c>
      <c r="AS78" s="9">
        <v>0.23</v>
      </c>
      <c r="AT78" s="9">
        <v>0.31</v>
      </c>
      <c r="AU78" s="9">
        <v>0.21</v>
      </c>
      <c r="AV78" s="9">
        <v>0.24</v>
      </c>
      <c r="AW78" s="9">
        <v>0.61</v>
      </c>
      <c r="AX78" s="9">
        <v>0.17</v>
      </c>
      <c r="AY78" s="9">
        <v>1.32</v>
      </c>
      <c r="AZ78" s="9">
        <v>0.69</v>
      </c>
      <c r="BA78" s="9">
        <v>0.56999999999999995</v>
      </c>
      <c r="BB78" s="9">
        <v>0.89</v>
      </c>
      <c r="BC78" s="9">
        <v>0.46</v>
      </c>
      <c r="BD78" s="9">
        <v>0.79</v>
      </c>
      <c r="BE78" s="9">
        <v>0.02</v>
      </c>
      <c r="BF78" s="9">
        <v>0.42</v>
      </c>
      <c r="BG78" s="9">
        <v>0.13</v>
      </c>
      <c r="BH78" s="9">
        <v>1.72</v>
      </c>
      <c r="BI78" s="9">
        <v>0.36</v>
      </c>
      <c r="BJ78" s="9">
        <v>0.23</v>
      </c>
      <c r="BK78" s="9">
        <v>0.1</v>
      </c>
      <c r="BL78" s="9">
        <v>0.14000000000000001</v>
      </c>
      <c r="BM78" s="9">
        <v>0.22</v>
      </c>
      <c r="BN78" s="9">
        <v>1.35</v>
      </c>
      <c r="BO78" s="9">
        <v>0.46</v>
      </c>
      <c r="BP78" s="9">
        <v>0.19</v>
      </c>
      <c r="BQ78" s="9">
        <v>0.41</v>
      </c>
      <c r="BR78" s="9">
        <v>0.37</v>
      </c>
      <c r="BS78" s="9">
        <v>0.11</v>
      </c>
      <c r="BT78" s="9">
        <v>1.67</v>
      </c>
      <c r="BU78" s="9">
        <v>1.49</v>
      </c>
      <c r="BV78" s="9">
        <v>2.5</v>
      </c>
      <c r="BW78" s="9">
        <v>2.2599999999999998</v>
      </c>
      <c r="BX78" s="9">
        <v>1.61</v>
      </c>
      <c r="BY78" s="9">
        <v>2.96</v>
      </c>
    </row>
    <row r="79" spans="1:77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43"/>
        <v>1951.6800000000003</v>
      </c>
      <c r="G79" s="5">
        <f t="shared" si="28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L79" s="30">
        <f>C79*AL75</f>
        <v>1990.08</v>
      </c>
      <c r="AM79" s="30">
        <f>C79*AM75</f>
        <v>2001.12</v>
      </c>
      <c r="AN79" s="30">
        <f>C79*AN76</f>
        <v>18476.64</v>
      </c>
      <c r="AO79" s="30">
        <f>C79*AO75</f>
        <v>2296.3199999999997</v>
      </c>
      <c r="AQ79" s="9">
        <v>5.07</v>
      </c>
      <c r="AR79" s="9">
        <v>1.08</v>
      </c>
      <c r="AS79" s="9">
        <v>0.23</v>
      </c>
      <c r="AT79" s="9">
        <v>0.31</v>
      </c>
      <c r="AU79" s="9">
        <v>0.21</v>
      </c>
      <c r="AV79" s="9">
        <v>0.24</v>
      </c>
      <c r="AW79" s="9">
        <v>0.61</v>
      </c>
      <c r="AX79" s="9">
        <v>0.17</v>
      </c>
      <c r="AY79" s="9">
        <v>1.32</v>
      </c>
      <c r="AZ79" s="9">
        <v>0.69</v>
      </c>
      <c r="BA79" s="9">
        <v>0.56999999999999995</v>
      </c>
      <c r="BB79" s="9">
        <v>0.89</v>
      </c>
      <c r="BC79" s="9">
        <v>0.46</v>
      </c>
      <c r="BD79" s="9">
        <v>0.79</v>
      </c>
      <c r="BE79" s="9">
        <v>0.02</v>
      </c>
      <c r="BF79" s="9">
        <v>0.42</v>
      </c>
      <c r="BG79" s="9">
        <v>0.13</v>
      </c>
      <c r="BH79" s="9">
        <v>1.72</v>
      </c>
      <c r="BI79" s="9">
        <v>0.36</v>
      </c>
      <c r="BJ79" s="9">
        <v>0.23</v>
      </c>
      <c r="BK79" s="9">
        <v>0.1</v>
      </c>
      <c r="BL79" s="9">
        <v>0.14000000000000001</v>
      </c>
      <c r="BM79" s="9">
        <v>0.22</v>
      </c>
      <c r="BN79" s="9">
        <v>1.35</v>
      </c>
      <c r="BO79" s="9">
        <v>0.46</v>
      </c>
      <c r="BP79" s="9">
        <v>0.19</v>
      </c>
      <c r="BQ79" s="9">
        <v>0.41</v>
      </c>
      <c r="BR79" s="9">
        <v>0.37</v>
      </c>
      <c r="BS79" s="9">
        <v>0.11</v>
      </c>
      <c r="BT79" s="9">
        <v>1.67</v>
      </c>
      <c r="BU79" s="9">
        <v>1.49</v>
      </c>
      <c r="BV79" s="9">
        <v>2.5</v>
      </c>
      <c r="BW79" s="9">
        <v>2.2599999999999998</v>
      </c>
      <c r="BX79" s="9">
        <v>1.61</v>
      </c>
      <c r="BY79" s="9">
        <v>2.96</v>
      </c>
    </row>
    <row r="80" spans="1:77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8"/>
        <v>37.520000000000003</v>
      </c>
      <c r="H80" s="5">
        <f>G80-BX80</f>
        <v>35.910000000000004</v>
      </c>
      <c r="I80" s="5">
        <f>H80+BW80</f>
        <v>38.17</v>
      </c>
      <c r="J80" s="5">
        <f>I80+BV80</f>
        <v>40.67</v>
      </c>
      <c r="K80" s="19">
        <f>J80+BU80</f>
        <v>42.160000000000004</v>
      </c>
      <c r="L80" s="5">
        <f>K80+BT80</f>
        <v>43.830000000000005</v>
      </c>
      <c r="M80" s="5">
        <f>L80+BS80</f>
        <v>43.940000000000005</v>
      </c>
      <c r="N80" s="5">
        <f>M80+BR80</f>
        <v>44.31</v>
      </c>
      <c r="O80" s="5">
        <f>N80+BQ80</f>
        <v>44.72</v>
      </c>
      <c r="P80" s="5">
        <f>O80-BP80</f>
        <v>44.53</v>
      </c>
      <c r="Q80" s="5">
        <f>P80-BO80</f>
        <v>44.07</v>
      </c>
      <c r="R80" s="5">
        <f>Q80-BN80</f>
        <v>42.72</v>
      </c>
      <c r="S80" s="5">
        <f>R80-BM80</f>
        <v>42.5</v>
      </c>
      <c r="T80" s="5">
        <f>S80-BL80</f>
        <v>42.36</v>
      </c>
      <c r="U80" s="5">
        <f>T80-BK80</f>
        <v>42.26</v>
      </c>
      <c r="V80" s="5">
        <f>U80+BJ80</f>
        <v>42.489999999999995</v>
      </c>
      <c r="W80" s="5">
        <f>V80+BI80</f>
        <v>42.849999999999994</v>
      </c>
      <c r="X80" s="5">
        <f>W80+BH80</f>
        <v>44.569999999999993</v>
      </c>
      <c r="Y80" s="5">
        <f>X80+BG80</f>
        <v>44.699999999999996</v>
      </c>
      <c r="Z80" s="5">
        <f t="shared" si="29"/>
        <v>45.12</v>
      </c>
      <c r="AA80" s="5">
        <f t="shared" si="30"/>
        <v>45.099999999999994</v>
      </c>
      <c r="AB80" s="5">
        <f>AA80-BD80</f>
        <v>44.309999999999995</v>
      </c>
      <c r="AC80" s="5">
        <f t="shared" si="31"/>
        <v>44.769999999999996</v>
      </c>
      <c r="AD80" s="5">
        <f t="shared" si="32"/>
        <v>43.879999999999995</v>
      </c>
      <c r="AE80" s="5">
        <f t="shared" si="33"/>
        <v>43.309999999999995</v>
      </c>
      <c r="AF80" s="5">
        <f t="shared" si="34"/>
        <v>42.62</v>
      </c>
      <c r="AG80" s="5">
        <f t="shared" si="35"/>
        <v>41.3</v>
      </c>
      <c r="AH80" s="5">
        <f t="shared" si="36"/>
        <v>41.129999999999995</v>
      </c>
      <c r="AI80" s="5">
        <f t="shared" si="37"/>
        <v>40.519999999999996</v>
      </c>
      <c r="AJ80" s="30">
        <f t="shared" si="38"/>
        <v>40.76</v>
      </c>
      <c r="AK80" s="30">
        <f t="shared" si="39"/>
        <v>40.97</v>
      </c>
      <c r="AL80" s="30">
        <f t="shared" si="40"/>
        <v>41.28</v>
      </c>
      <c r="AM80" s="30">
        <f t="shared" si="41"/>
        <v>41.51</v>
      </c>
      <c r="AN80" s="30">
        <f>AM80+AR80</f>
        <v>42.589999999999996</v>
      </c>
      <c r="AO80" s="30">
        <f t="shared" si="42"/>
        <v>47.66</v>
      </c>
      <c r="AQ80" s="9">
        <v>5.07</v>
      </c>
      <c r="AR80" s="9">
        <v>1.08</v>
      </c>
      <c r="AS80" s="9">
        <v>0.23</v>
      </c>
      <c r="AT80" s="9">
        <v>0.31</v>
      </c>
      <c r="AU80" s="9">
        <v>0.21</v>
      </c>
      <c r="AV80" s="9">
        <v>0.24</v>
      </c>
      <c r="AW80" s="9">
        <v>0.61</v>
      </c>
      <c r="AX80" s="9">
        <v>0.17</v>
      </c>
      <c r="AY80" s="9">
        <v>1.32</v>
      </c>
      <c r="AZ80" s="9">
        <v>0.69</v>
      </c>
      <c r="BA80" s="9">
        <v>0.56999999999999995</v>
      </c>
      <c r="BB80" s="9">
        <v>0.89</v>
      </c>
      <c r="BC80" s="9">
        <v>0.46</v>
      </c>
      <c r="BD80" s="9">
        <v>0.79</v>
      </c>
      <c r="BE80" s="9">
        <v>0.02</v>
      </c>
      <c r="BF80" s="9">
        <v>0.42</v>
      </c>
      <c r="BG80" s="9">
        <v>0.13</v>
      </c>
      <c r="BH80" s="9">
        <v>1.72</v>
      </c>
      <c r="BI80" s="9">
        <v>0.36</v>
      </c>
      <c r="BJ80" s="9">
        <v>0.23</v>
      </c>
      <c r="BK80" s="9">
        <v>0.1</v>
      </c>
      <c r="BL80" s="9">
        <v>0.14000000000000001</v>
      </c>
      <c r="BM80" s="9">
        <v>0.22</v>
      </c>
      <c r="BN80" s="9">
        <v>1.35</v>
      </c>
      <c r="BO80" s="9">
        <v>0.46</v>
      </c>
      <c r="BP80" s="9">
        <v>0.19</v>
      </c>
      <c r="BQ80" s="9">
        <v>0.41</v>
      </c>
      <c r="BR80" s="9">
        <v>0.37</v>
      </c>
      <c r="BS80" s="9">
        <v>0.11</v>
      </c>
      <c r="BT80" s="9">
        <v>1.67</v>
      </c>
      <c r="BU80" s="9">
        <v>1.49</v>
      </c>
      <c r="BV80" s="9">
        <v>2.5</v>
      </c>
      <c r="BW80" s="9">
        <v>2.2599999999999998</v>
      </c>
      <c r="BX80" s="9">
        <v>1.61</v>
      </c>
      <c r="BY80" s="9">
        <v>2.96</v>
      </c>
    </row>
    <row r="81" spans="1:77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8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L81" s="30">
        <f>C81*AL80</f>
        <v>371.52</v>
      </c>
      <c r="AM81" s="30">
        <f>C81*AM80</f>
        <v>373.59</v>
      </c>
      <c r="AN81" s="30">
        <f>C81*AN80</f>
        <v>383.30999999999995</v>
      </c>
      <c r="AO81" s="30">
        <f>C81*AO80</f>
        <v>428.93999999999994</v>
      </c>
      <c r="AQ81" s="9">
        <v>5.07</v>
      </c>
      <c r="AR81" s="9">
        <v>1.08</v>
      </c>
      <c r="AS81" s="9">
        <v>0.23</v>
      </c>
      <c r="AT81" s="9">
        <v>0.31</v>
      </c>
      <c r="AU81" s="9">
        <v>0.21</v>
      </c>
      <c r="AV81" s="9">
        <v>0.24</v>
      </c>
      <c r="AW81" s="9">
        <v>0.61</v>
      </c>
      <c r="AX81" s="9">
        <v>0.17</v>
      </c>
      <c r="AY81" s="9">
        <v>1.32</v>
      </c>
      <c r="AZ81" s="9">
        <v>0.69</v>
      </c>
      <c r="BA81" s="9">
        <v>0.56999999999999995</v>
      </c>
      <c r="BB81" s="9">
        <v>0.89</v>
      </c>
      <c r="BC81" s="9">
        <v>0.46</v>
      </c>
      <c r="BD81" s="9">
        <v>0.79</v>
      </c>
      <c r="BE81" s="9">
        <v>0.02</v>
      </c>
      <c r="BF81" s="9">
        <v>0.42</v>
      </c>
      <c r="BG81" s="9">
        <v>0.13</v>
      </c>
      <c r="BH81" s="9">
        <v>1.72</v>
      </c>
      <c r="BI81" s="9">
        <v>0.36</v>
      </c>
      <c r="BJ81" s="9">
        <v>0.23</v>
      </c>
      <c r="BK81" s="9">
        <v>0.1</v>
      </c>
      <c r="BL81" s="9">
        <v>0.14000000000000001</v>
      </c>
      <c r="BM81" s="9">
        <v>0.22</v>
      </c>
      <c r="BN81" s="9">
        <v>1.35</v>
      </c>
      <c r="BO81" s="9">
        <v>0.46</v>
      </c>
      <c r="BP81" s="9">
        <v>0.19</v>
      </c>
      <c r="BQ81" s="9">
        <v>0.41</v>
      </c>
      <c r="BR81" s="9">
        <v>0.37</v>
      </c>
      <c r="BS81" s="9">
        <v>0.11</v>
      </c>
      <c r="BT81" s="9">
        <v>1.67</v>
      </c>
      <c r="BU81" s="9">
        <v>1.49</v>
      </c>
      <c r="BV81" s="9">
        <v>2.5</v>
      </c>
      <c r="BW81" s="9">
        <v>2.2599999999999998</v>
      </c>
      <c r="BX81" s="9">
        <v>1.61</v>
      </c>
      <c r="BY81" s="9">
        <v>2.96</v>
      </c>
    </row>
    <row r="82" spans="1:77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44">C82*$F$80</f>
        <v>566.72</v>
      </c>
      <c r="G82" s="5">
        <f t="shared" si="28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L82" s="30">
        <f>C82*AL80</f>
        <v>577.92000000000007</v>
      </c>
      <c r="AM82" s="30">
        <f>C82*AM80</f>
        <v>581.14</v>
      </c>
      <c r="AN82" s="30">
        <f>C82*AN80</f>
        <v>596.26</v>
      </c>
      <c r="AO82" s="30">
        <f>C82*AO80</f>
        <v>667.24</v>
      </c>
      <c r="AQ82" s="9">
        <v>5.07</v>
      </c>
      <c r="AR82" s="9">
        <v>1.08</v>
      </c>
      <c r="AS82" s="9">
        <v>0.23</v>
      </c>
      <c r="AT82" s="9">
        <v>0.31</v>
      </c>
      <c r="AU82" s="9">
        <v>0.21</v>
      </c>
      <c r="AV82" s="9">
        <v>0.24</v>
      </c>
      <c r="AW82" s="9">
        <v>0.61</v>
      </c>
      <c r="AX82" s="9">
        <v>0.17</v>
      </c>
      <c r="AY82" s="9">
        <v>1.32</v>
      </c>
      <c r="AZ82" s="9">
        <v>0.69</v>
      </c>
      <c r="BA82" s="9">
        <v>0.56999999999999995</v>
      </c>
      <c r="BB82" s="9">
        <v>0.89</v>
      </c>
      <c r="BC82" s="9">
        <v>0.46</v>
      </c>
      <c r="BD82" s="9">
        <v>0.79</v>
      </c>
      <c r="BE82" s="9">
        <v>0.02</v>
      </c>
      <c r="BF82" s="9">
        <v>0.42</v>
      </c>
      <c r="BG82" s="9">
        <v>0.13</v>
      </c>
      <c r="BH82" s="9">
        <v>1.72</v>
      </c>
      <c r="BI82" s="9">
        <v>0.36</v>
      </c>
      <c r="BJ82" s="9">
        <v>0.23</v>
      </c>
      <c r="BK82" s="9">
        <v>0.1</v>
      </c>
      <c r="BL82" s="9">
        <v>0.14000000000000001</v>
      </c>
      <c r="BM82" s="9">
        <v>0.22</v>
      </c>
      <c r="BN82" s="9">
        <v>1.35</v>
      </c>
      <c r="BO82" s="9">
        <v>0.46</v>
      </c>
      <c r="BP82" s="9">
        <v>0.19</v>
      </c>
      <c r="BQ82" s="9">
        <v>0.41</v>
      </c>
      <c r="BR82" s="9">
        <v>0.37</v>
      </c>
      <c r="BS82" s="9">
        <v>0.11</v>
      </c>
      <c r="BT82" s="9">
        <v>1.67</v>
      </c>
      <c r="BU82" s="9">
        <v>1.49</v>
      </c>
      <c r="BV82" s="9">
        <v>2.5</v>
      </c>
      <c r="BW82" s="9">
        <v>2.2599999999999998</v>
      </c>
      <c r="BX82" s="9">
        <v>1.61</v>
      </c>
      <c r="BY82" s="9">
        <v>2.96</v>
      </c>
    </row>
    <row r="83" spans="1:77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44"/>
        <v>769.12000000000012</v>
      </c>
      <c r="G83" s="5">
        <f t="shared" si="28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L83" s="30">
        <f>C83*AL80</f>
        <v>784.32</v>
      </c>
      <c r="AM83" s="30">
        <f>C83*AM80</f>
        <v>788.68999999999994</v>
      </c>
      <c r="AN83" s="30">
        <f>C83*AN80</f>
        <v>809.20999999999992</v>
      </c>
      <c r="AO83" s="30">
        <f>C83*AO80</f>
        <v>905.54</v>
      </c>
      <c r="AQ83" s="9">
        <v>5.07</v>
      </c>
      <c r="AR83" s="9">
        <v>1.08</v>
      </c>
      <c r="AS83" s="9">
        <v>0.23</v>
      </c>
      <c r="AT83" s="9">
        <v>0.31</v>
      </c>
      <c r="AU83" s="9">
        <v>0.21</v>
      </c>
      <c r="AV83" s="9">
        <v>0.24</v>
      </c>
      <c r="AW83" s="9">
        <v>0.61</v>
      </c>
      <c r="AX83" s="9">
        <v>0.17</v>
      </c>
      <c r="AY83" s="9">
        <v>1.32</v>
      </c>
      <c r="AZ83" s="9">
        <v>0.69</v>
      </c>
      <c r="BA83" s="9">
        <v>0.56999999999999995</v>
      </c>
      <c r="BB83" s="9">
        <v>0.89</v>
      </c>
      <c r="BC83" s="9">
        <v>0.46</v>
      </c>
      <c r="BD83" s="9">
        <v>0.79</v>
      </c>
      <c r="BE83" s="9">
        <v>0.02</v>
      </c>
      <c r="BF83" s="9">
        <v>0.42</v>
      </c>
      <c r="BG83" s="9">
        <v>0.13</v>
      </c>
      <c r="BH83" s="9">
        <v>1.72</v>
      </c>
      <c r="BI83" s="9">
        <v>0.36</v>
      </c>
      <c r="BJ83" s="9">
        <v>0.23</v>
      </c>
      <c r="BK83" s="9">
        <v>0.1</v>
      </c>
      <c r="BL83" s="9">
        <v>0.14000000000000001</v>
      </c>
      <c r="BM83" s="9">
        <v>0.22</v>
      </c>
      <c r="BN83" s="9">
        <v>1.35</v>
      </c>
      <c r="BO83" s="9">
        <v>0.46</v>
      </c>
      <c r="BP83" s="9">
        <v>0.19</v>
      </c>
      <c r="BQ83" s="9">
        <v>0.41</v>
      </c>
      <c r="BR83" s="9">
        <v>0.37</v>
      </c>
      <c r="BS83" s="9">
        <v>0.11</v>
      </c>
      <c r="BT83" s="9">
        <v>1.67</v>
      </c>
      <c r="BU83" s="9">
        <v>1.49</v>
      </c>
      <c r="BV83" s="9">
        <v>2.5</v>
      </c>
      <c r="BW83" s="9">
        <v>2.2599999999999998</v>
      </c>
      <c r="BX83" s="9">
        <v>1.61</v>
      </c>
      <c r="BY83" s="9">
        <v>2.96</v>
      </c>
    </row>
    <row r="84" spans="1:77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44"/>
        <v>1943.0400000000002</v>
      </c>
      <c r="G84" s="5">
        <f t="shared" si="28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L84" s="30">
        <f>C84*AL80</f>
        <v>1981.44</v>
      </c>
      <c r="AM84" s="30">
        <f>C84*AM80</f>
        <v>1992.48</v>
      </c>
      <c r="AN84" s="30">
        <f>C84*AN80</f>
        <v>2044.3199999999997</v>
      </c>
      <c r="AO84" s="30">
        <f>C84*AO80</f>
        <v>2287.6799999999998</v>
      </c>
      <c r="AQ84" s="9">
        <v>5.07</v>
      </c>
      <c r="AR84" s="9">
        <v>1.08</v>
      </c>
      <c r="AS84" s="9">
        <v>0.23</v>
      </c>
      <c r="AT84" s="9">
        <v>0.31</v>
      </c>
      <c r="AU84" s="9">
        <v>0.21</v>
      </c>
      <c r="AV84" s="9">
        <v>0.24</v>
      </c>
      <c r="AW84" s="9">
        <v>0.61</v>
      </c>
      <c r="AX84" s="9">
        <v>0.17</v>
      </c>
      <c r="AY84" s="9">
        <v>1.32</v>
      </c>
      <c r="AZ84" s="9">
        <v>0.69</v>
      </c>
      <c r="BA84" s="9">
        <v>0.56999999999999995</v>
      </c>
      <c r="BB84" s="9">
        <v>0.89</v>
      </c>
      <c r="BC84" s="9">
        <v>0.46</v>
      </c>
      <c r="BD84" s="9">
        <v>0.79</v>
      </c>
      <c r="BE84" s="9">
        <v>0.02</v>
      </c>
      <c r="BF84" s="9">
        <v>0.42</v>
      </c>
      <c r="BG84" s="9">
        <v>0.13</v>
      </c>
      <c r="BH84" s="9">
        <v>1.72</v>
      </c>
      <c r="BI84" s="9">
        <v>0.36</v>
      </c>
      <c r="BJ84" s="9">
        <v>0.23</v>
      </c>
      <c r="BK84" s="9">
        <v>0.1</v>
      </c>
      <c r="BL84" s="9">
        <v>0.14000000000000001</v>
      </c>
      <c r="BM84" s="9">
        <v>0.22</v>
      </c>
      <c r="BN84" s="9">
        <v>1.35</v>
      </c>
      <c r="BO84" s="9">
        <v>0.46</v>
      </c>
      <c r="BP84" s="9">
        <v>0.19</v>
      </c>
      <c r="BQ84" s="9">
        <v>0.41</v>
      </c>
      <c r="BR84" s="9">
        <v>0.37</v>
      </c>
      <c r="BS84" s="9">
        <v>0.11</v>
      </c>
      <c r="BT84" s="9">
        <v>1.67</v>
      </c>
      <c r="BU84" s="9">
        <v>1.49</v>
      </c>
      <c r="BV84" s="9">
        <v>2.5</v>
      </c>
      <c r="BW84" s="9">
        <v>2.2599999999999998</v>
      </c>
      <c r="BX84" s="9">
        <v>1.61</v>
      </c>
      <c r="BY84" s="9">
        <v>2.96</v>
      </c>
    </row>
    <row r="85" spans="1:77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8"/>
        <v>37.51</v>
      </c>
      <c r="H85" s="5">
        <f>G85-BX85</f>
        <v>35.9</v>
      </c>
      <c r="I85" s="5">
        <f>H85+BW85</f>
        <v>38.159999999999997</v>
      </c>
      <c r="J85" s="5">
        <f>I85+BV85</f>
        <v>40.659999999999997</v>
      </c>
      <c r="K85" s="19">
        <f>J85+BU85</f>
        <v>42.15</v>
      </c>
      <c r="L85" s="5">
        <f>K85+BT85</f>
        <v>43.82</v>
      </c>
      <c r="M85" s="5">
        <f>L85+BS85</f>
        <v>43.93</v>
      </c>
      <c r="N85" s="5">
        <f>M85+BR85</f>
        <v>44.3</v>
      </c>
      <c r="O85" s="5">
        <f>N85+BQ85</f>
        <v>44.709999999999994</v>
      </c>
      <c r="P85" s="5">
        <f>O85-BP85</f>
        <v>44.519999999999996</v>
      </c>
      <c r="Q85" s="5">
        <f>P85-BO85</f>
        <v>44.059999999999995</v>
      </c>
      <c r="R85" s="5">
        <f>Q85-BN85</f>
        <v>42.709999999999994</v>
      </c>
      <c r="S85" s="5">
        <f>R85-BM85</f>
        <v>42.489999999999995</v>
      </c>
      <c r="T85" s="5">
        <f>S85-BL85</f>
        <v>42.349999999999994</v>
      </c>
      <c r="U85" s="5">
        <f>T85-BK85</f>
        <v>42.249999999999993</v>
      </c>
      <c r="V85" s="5">
        <f>U85+BJ85</f>
        <v>42.47999999999999</v>
      </c>
      <c r="W85" s="5">
        <f>V85+BI85</f>
        <v>42.839999999999989</v>
      </c>
      <c r="X85" s="5">
        <f>W85+BH85</f>
        <v>44.559999999999988</v>
      </c>
      <c r="Y85" s="5">
        <f>X85+BG85</f>
        <v>44.689999999999991</v>
      </c>
      <c r="Z85" s="5">
        <f t="shared" si="29"/>
        <v>45.109999999999992</v>
      </c>
      <c r="AA85" s="5">
        <f t="shared" si="30"/>
        <v>45.089999999999989</v>
      </c>
      <c r="AB85" s="5">
        <f>AA85-BD85</f>
        <v>44.29999999999999</v>
      </c>
      <c r="AC85" s="5">
        <f t="shared" si="31"/>
        <v>44.759999999999991</v>
      </c>
      <c r="AD85" s="5">
        <f t="shared" si="32"/>
        <v>43.86999999999999</v>
      </c>
      <c r="AE85" s="5">
        <f t="shared" si="33"/>
        <v>43.29999999999999</v>
      </c>
      <c r="AF85" s="5">
        <f t="shared" si="34"/>
        <v>42.609999999999992</v>
      </c>
      <c r="AG85" s="5">
        <f t="shared" si="35"/>
        <v>41.289999999999992</v>
      </c>
      <c r="AH85" s="5">
        <f t="shared" si="36"/>
        <v>41.11999999999999</v>
      </c>
      <c r="AI85" s="5">
        <f t="shared" si="37"/>
        <v>40.509999999999991</v>
      </c>
      <c r="AJ85" s="30">
        <f t="shared" si="38"/>
        <v>40.749999999999993</v>
      </c>
      <c r="AK85" s="30">
        <f t="shared" si="39"/>
        <v>40.959999999999994</v>
      </c>
      <c r="AL85" s="30">
        <f t="shared" si="40"/>
        <v>41.269999999999996</v>
      </c>
      <c r="AM85" s="30">
        <f t="shared" si="41"/>
        <v>41.499999999999993</v>
      </c>
      <c r="AN85" s="30">
        <f>AM85+AR85</f>
        <v>42.579999999999991</v>
      </c>
      <c r="AO85" s="30">
        <f t="shared" si="42"/>
        <v>47.649999999999991</v>
      </c>
      <c r="AQ85" s="9">
        <v>5.07</v>
      </c>
      <c r="AR85" s="9">
        <v>1.08</v>
      </c>
      <c r="AS85" s="9">
        <v>0.23</v>
      </c>
      <c r="AT85" s="9">
        <v>0.31</v>
      </c>
      <c r="AU85" s="9">
        <v>0.21</v>
      </c>
      <c r="AV85" s="9">
        <v>0.24</v>
      </c>
      <c r="AW85" s="9">
        <v>0.61</v>
      </c>
      <c r="AX85" s="9">
        <v>0.17</v>
      </c>
      <c r="AY85" s="9">
        <v>1.32</v>
      </c>
      <c r="AZ85" s="9">
        <v>0.69</v>
      </c>
      <c r="BA85" s="9">
        <v>0.56999999999999995</v>
      </c>
      <c r="BB85" s="9">
        <v>0.89</v>
      </c>
      <c r="BC85" s="9">
        <v>0.46</v>
      </c>
      <c r="BD85" s="9">
        <v>0.79</v>
      </c>
      <c r="BE85" s="9">
        <v>0.02</v>
      </c>
      <c r="BF85" s="9">
        <v>0.42</v>
      </c>
      <c r="BG85" s="9">
        <v>0.13</v>
      </c>
      <c r="BH85" s="9">
        <v>1.72</v>
      </c>
      <c r="BI85" s="9">
        <v>0.36</v>
      </c>
      <c r="BJ85" s="9">
        <v>0.23</v>
      </c>
      <c r="BK85" s="9">
        <v>0.1</v>
      </c>
      <c r="BL85" s="9">
        <v>0.14000000000000001</v>
      </c>
      <c r="BM85" s="9">
        <v>0.22</v>
      </c>
      <c r="BN85" s="9">
        <v>1.35</v>
      </c>
      <c r="BO85" s="9">
        <v>0.46</v>
      </c>
      <c r="BP85" s="9">
        <v>0.19</v>
      </c>
      <c r="BQ85" s="9">
        <v>0.41</v>
      </c>
      <c r="BR85" s="9">
        <v>0.37</v>
      </c>
      <c r="BS85" s="9">
        <v>0.11</v>
      </c>
      <c r="BT85" s="9">
        <v>1.67</v>
      </c>
      <c r="BU85" s="9">
        <v>1.49</v>
      </c>
      <c r="BV85" s="9">
        <v>2.5</v>
      </c>
      <c r="BW85" s="9">
        <v>2.2599999999999998</v>
      </c>
      <c r="BX85" s="9">
        <v>1.61</v>
      </c>
      <c r="BY85" s="9">
        <v>2.96</v>
      </c>
    </row>
    <row r="86" spans="1:77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8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L86" s="30">
        <f>C86*AL85</f>
        <v>371.42999999999995</v>
      </c>
      <c r="AM86" s="30">
        <f>C86*AM85</f>
        <v>373.49999999999994</v>
      </c>
      <c r="AN86" s="30">
        <f>C86*AN85</f>
        <v>383.21999999999991</v>
      </c>
      <c r="AO86" s="30">
        <f>C86*AO85</f>
        <v>428.84999999999991</v>
      </c>
      <c r="AQ86" s="9">
        <v>5.07</v>
      </c>
      <c r="AR86" s="9">
        <v>1.08</v>
      </c>
      <c r="AS86" s="9">
        <v>0.23</v>
      </c>
      <c r="AT86" s="9">
        <v>0.31</v>
      </c>
      <c r="AU86" s="9">
        <v>0.21</v>
      </c>
      <c r="AV86" s="9">
        <v>0.24</v>
      </c>
      <c r="AW86" s="9">
        <v>0.61</v>
      </c>
      <c r="AX86" s="9">
        <v>0.17</v>
      </c>
      <c r="AY86" s="9">
        <v>1.32</v>
      </c>
      <c r="AZ86" s="9">
        <v>0.69</v>
      </c>
      <c r="BA86" s="9">
        <v>0.56999999999999995</v>
      </c>
      <c r="BB86" s="9">
        <v>0.89</v>
      </c>
      <c r="BC86" s="9">
        <v>0.46</v>
      </c>
      <c r="BD86" s="9">
        <v>0.79</v>
      </c>
      <c r="BE86" s="9">
        <v>0.02</v>
      </c>
      <c r="BF86" s="9">
        <v>0.42</v>
      </c>
      <c r="BG86" s="9">
        <v>0.13</v>
      </c>
      <c r="BH86" s="9">
        <v>1.72</v>
      </c>
      <c r="BI86" s="9">
        <v>0.36</v>
      </c>
      <c r="BJ86" s="9">
        <v>0.23</v>
      </c>
      <c r="BK86" s="9">
        <v>0.1</v>
      </c>
      <c r="BL86" s="9">
        <v>0.14000000000000001</v>
      </c>
      <c r="BM86" s="9">
        <v>0.22</v>
      </c>
      <c r="BN86" s="9">
        <v>1.35</v>
      </c>
      <c r="BO86" s="9">
        <v>0.46</v>
      </c>
      <c r="BP86" s="9">
        <v>0.19</v>
      </c>
      <c r="BQ86" s="9">
        <v>0.41</v>
      </c>
      <c r="BR86" s="9">
        <v>0.37</v>
      </c>
      <c r="BS86" s="9">
        <v>0.11</v>
      </c>
      <c r="BT86" s="9">
        <v>1.67</v>
      </c>
      <c r="BU86" s="9">
        <v>1.49</v>
      </c>
      <c r="BV86" s="9">
        <v>2.5</v>
      </c>
      <c r="BW86" s="9">
        <v>2.2599999999999998</v>
      </c>
      <c r="BX86" s="9">
        <v>1.61</v>
      </c>
      <c r="BY86" s="9">
        <v>2.96</v>
      </c>
    </row>
    <row r="87" spans="1:77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45">C87*$F$85</f>
        <v>566.57999999999993</v>
      </c>
      <c r="G87" s="5">
        <f t="shared" si="28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L87" s="30">
        <f>C87*AL85</f>
        <v>577.78</v>
      </c>
      <c r="AM87" s="30">
        <f>C87*AM85</f>
        <v>580.99999999999989</v>
      </c>
      <c r="AN87" s="30">
        <f>C87*AN85</f>
        <v>596.11999999999989</v>
      </c>
      <c r="AO87" s="30">
        <f>C87*AO85</f>
        <v>667.09999999999991</v>
      </c>
      <c r="AQ87" s="9">
        <v>5.07</v>
      </c>
      <c r="AR87" s="9">
        <v>1.08</v>
      </c>
      <c r="AS87" s="9">
        <v>0.23</v>
      </c>
      <c r="AT87" s="9">
        <v>0.31</v>
      </c>
      <c r="AU87" s="9">
        <v>0.21</v>
      </c>
      <c r="AV87" s="9">
        <v>0.24</v>
      </c>
      <c r="AW87" s="9">
        <v>0.61</v>
      </c>
      <c r="AX87" s="9">
        <v>0.17</v>
      </c>
      <c r="AY87" s="9">
        <v>1.32</v>
      </c>
      <c r="AZ87" s="9">
        <v>0.69</v>
      </c>
      <c r="BA87" s="9">
        <v>0.56999999999999995</v>
      </c>
      <c r="BB87" s="9">
        <v>0.89</v>
      </c>
      <c r="BC87" s="9">
        <v>0.46</v>
      </c>
      <c r="BD87" s="9">
        <v>0.79</v>
      </c>
      <c r="BE87" s="9">
        <v>0.02</v>
      </c>
      <c r="BF87" s="9">
        <v>0.42</v>
      </c>
      <c r="BG87" s="9">
        <v>0.13</v>
      </c>
      <c r="BH87" s="9">
        <v>1.72</v>
      </c>
      <c r="BI87" s="9">
        <v>0.36</v>
      </c>
      <c r="BJ87" s="9">
        <v>0.23</v>
      </c>
      <c r="BK87" s="9">
        <v>0.1</v>
      </c>
      <c r="BL87" s="9">
        <v>0.14000000000000001</v>
      </c>
      <c r="BM87" s="9">
        <v>0.22</v>
      </c>
      <c r="BN87" s="9">
        <v>1.35</v>
      </c>
      <c r="BO87" s="9">
        <v>0.46</v>
      </c>
      <c r="BP87" s="9">
        <v>0.19</v>
      </c>
      <c r="BQ87" s="9">
        <v>0.41</v>
      </c>
      <c r="BR87" s="9">
        <v>0.37</v>
      </c>
      <c r="BS87" s="9">
        <v>0.11</v>
      </c>
      <c r="BT87" s="9">
        <v>1.67</v>
      </c>
      <c r="BU87" s="9">
        <v>1.49</v>
      </c>
      <c r="BV87" s="9">
        <v>2.5</v>
      </c>
      <c r="BW87" s="9">
        <v>2.2599999999999998</v>
      </c>
      <c r="BX87" s="9">
        <v>1.61</v>
      </c>
      <c r="BY87" s="9">
        <v>2.96</v>
      </c>
    </row>
    <row r="88" spans="1:77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45"/>
        <v>768.93</v>
      </c>
      <c r="G88" s="5">
        <f t="shared" si="28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L88" s="30">
        <f>C88*AL85</f>
        <v>784.12999999999988</v>
      </c>
      <c r="AM88" s="30">
        <f>C88*AM85</f>
        <v>788.49999999999989</v>
      </c>
      <c r="AN88" s="30">
        <f>C88*AN85</f>
        <v>809.01999999999987</v>
      </c>
      <c r="AO88" s="30">
        <f>C88*AO85</f>
        <v>905.3499999999998</v>
      </c>
      <c r="AQ88" s="9">
        <v>5.07</v>
      </c>
      <c r="AR88" s="9">
        <v>1.08</v>
      </c>
      <c r="AS88" s="9">
        <v>0.23</v>
      </c>
      <c r="AT88" s="9">
        <v>0.31</v>
      </c>
      <c r="AU88" s="9">
        <v>0.21</v>
      </c>
      <c r="AV88" s="9">
        <v>0.24</v>
      </c>
      <c r="AW88" s="9">
        <v>0.61</v>
      </c>
      <c r="AX88" s="9">
        <v>0.17</v>
      </c>
      <c r="AY88" s="9">
        <v>1.32</v>
      </c>
      <c r="AZ88" s="9">
        <v>0.69</v>
      </c>
      <c r="BA88" s="9">
        <v>0.56999999999999995</v>
      </c>
      <c r="BB88" s="9">
        <v>0.89</v>
      </c>
      <c r="BC88" s="9">
        <v>0.46</v>
      </c>
      <c r="BD88" s="9">
        <v>0.79</v>
      </c>
      <c r="BE88" s="9">
        <v>0.02</v>
      </c>
      <c r="BF88" s="9">
        <v>0.42</v>
      </c>
      <c r="BG88" s="9">
        <v>0.13</v>
      </c>
      <c r="BH88" s="9">
        <v>1.72</v>
      </c>
      <c r="BI88" s="9">
        <v>0.36</v>
      </c>
      <c r="BJ88" s="9">
        <v>0.23</v>
      </c>
      <c r="BK88" s="9">
        <v>0.1</v>
      </c>
      <c r="BL88" s="9">
        <v>0.14000000000000001</v>
      </c>
      <c r="BM88" s="9">
        <v>0.22</v>
      </c>
      <c r="BN88" s="9">
        <v>1.35</v>
      </c>
      <c r="BO88" s="9">
        <v>0.46</v>
      </c>
      <c r="BP88" s="9">
        <v>0.19</v>
      </c>
      <c r="BQ88" s="9">
        <v>0.41</v>
      </c>
      <c r="BR88" s="9">
        <v>0.37</v>
      </c>
      <c r="BS88" s="9">
        <v>0.11</v>
      </c>
      <c r="BT88" s="9">
        <v>1.67</v>
      </c>
      <c r="BU88" s="9">
        <v>1.49</v>
      </c>
      <c r="BV88" s="9">
        <v>2.5</v>
      </c>
      <c r="BW88" s="9">
        <v>2.2599999999999998</v>
      </c>
      <c r="BX88" s="9">
        <v>1.61</v>
      </c>
      <c r="BY88" s="9">
        <v>2.96</v>
      </c>
    </row>
    <row r="89" spans="1:77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45"/>
        <v>1942.56</v>
      </c>
      <c r="G89" s="5">
        <f t="shared" si="28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L89" s="30">
        <f>C89*AL85</f>
        <v>1980.9599999999998</v>
      </c>
      <c r="AM89" s="30">
        <f>C89*AM85</f>
        <v>1991.9999999999995</v>
      </c>
      <c r="AN89" s="30">
        <f>C89*AN85</f>
        <v>2043.8399999999997</v>
      </c>
      <c r="AO89" s="30">
        <f>C89*AO85</f>
        <v>2287.1999999999998</v>
      </c>
      <c r="AQ89" s="9">
        <v>5.07</v>
      </c>
      <c r="AR89" s="9">
        <v>1.08</v>
      </c>
      <c r="AS89" s="9">
        <v>0.23</v>
      </c>
      <c r="AT89" s="9">
        <v>0.31</v>
      </c>
      <c r="AU89" s="9">
        <v>0.21</v>
      </c>
      <c r="AV89" s="9">
        <v>0.24</v>
      </c>
      <c r="AW89" s="9">
        <v>0.61</v>
      </c>
      <c r="AX89" s="9">
        <v>0.17</v>
      </c>
      <c r="AY89" s="9">
        <v>1.32</v>
      </c>
      <c r="AZ89" s="9">
        <v>0.69</v>
      </c>
      <c r="BA89" s="9">
        <v>0.56999999999999995</v>
      </c>
      <c r="BB89" s="9">
        <v>0.89</v>
      </c>
      <c r="BC89" s="9">
        <v>0.46</v>
      </c>
      <c r="BD89" s="9">
        <v>0.79</v>
      </c>
      <c r="BE89" s="9">
        <v>0.02</v>
      </c>
      <c r="BF89" s="9">
        <v>0.42</v>
      </c>
      <c r="BG89" s="9">
        <v>0.13</v>
      </c>
      <c r="BH89" s="9">
        <v>1.72</v>
      </c>
      <c r="BI89" s="9">
        <v>0.36</v>
      </c>
      <c r="BJ89" s="9">
        <v>0.23</v>
      </c>
      <c r="BK89" s="9">
        <v>0.1</v>
      </c>
      <c r="BL89" s="9">
        <v>0.14000000000000001</v>
      </c>
      <c r="BM89" s="9">
        <v>0.22</v>
      </c>
      <c r="BN89" s="9">
        <v>1.35</v>
      </c>
      <c r="BO89" s="9">
        <v>0.46</v>
      </c>
      <c r="BP89" s="9">
        <v>0.19</v>
      </c>
      <c r="BQ89" s="9">
        <v>0.41</v>
      </c>
      <c r="BR89" s="9">
        <v>0.37</v>
      </c>
      <c r="BS89" s="9">
        <v>0.11</v>
      </c>
      <c r="BT89" s="9">
        <v>1.67</v>
      </c>
      <c r="BU89" s="9">
        <v>1.49</v>
      </c>
      <c r="BV89" s="9">
        <v>2.5</v>
      </c>
      <c r="BW89" s="9">
        <v>2.2599999999999998</v>
      </c>
      <c r="BX89" s="9">
        <v>1.61</v>
      </c>
      <c r="BY89" s="9">
        <v>2.96</v>
      </c>
    </row>
    <row r="90" spans="1:77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8"/>
        <v>38.72</v>
      </c>
      <c r="H90" s="5">
        <f>G90-BX90</f>
        <v>37.11</v>
      </c>
      <c r="I90" s="5">
        <f>H90+BW89</f>
        <v>39.369999999999997</v>
      </c>
      <c r="J90" s="5">
        <f>I90+BV90</f>
        <v>41.87</v>
      </c>
      <c r="K90" s="19">
        <f>J90+BU90</f>
        <v>43.36</v>
      </c>
      <c r="L90" s="5">
        <f>K90+BT90</f>
        <v>45.03</v>
      </c>
      <c r="M90" s="5">
        <f>L90+BS90</f>
        <v>45.14</v>
      </c>
      <c r="N90" s="5">
        <f>M90+BR90</f>
        <v>45.51</v>
      </c>
      <c r="O90" s="5">
        <f>N90+BQ90</f>
        <v>45.919999999999995</v>
      </c>
      <c r="P90" s="5">
        <f>O90-BP90</f>
        <v>45.73</v>
      </c>
      <c r="Q90" s="5">
        <f>P90-BO90</f>
        <v>45.269999999999996</v>
      </c>
      <c r="R90" s="5">
        <f>Q90-BN90</f>
        <v>43.919999999999995</v>
      </c>
      <c r="S90" s="5">
        <f>R90-BM90</f>
        <v>43.699999999999996</v>
      </c>
      <c r="T90" s="5">
        <f>S90-BL90</f>
        <v>43.559999999999995</v>
      </c>
      <c r="U90" s="5">
        <f>T90-BK90</f>
        <v>43.459999999999994</v>
      </c>
      <c r="V90" s="5">
        <f>U90+BJ90</f>
        <v>43.689999999999991</v>
      </c>
      <c r="W90" s="5">
        <f>V90+BI90</f>
        <v>44.04999999999999</v>
      </c>
      <c r="X90" s="5">
        <f>W90+BH90</f>
        <v>45.769999999999989</v>
      </c>
      <c r="Y90" s="5">
        <f>X90+BG90</f>
        <v>45.899999999999991</v>
      </c>
      <c r="Z90" s="5">
        <f t="shared" si="29"/>
        <v>46.319999999999993</v>
      </c>
      <c r="AA90" s="5">
        <f t="shared" si="30"/>
        <v>46.29999999999999</v>
      </c>
      <c r="AB90" s="5">
        <f>AA90-BD90</f>
        <v>45.519999999999989</v>
      </c>
      <c r="AC90" s="5">
        <f t="shared" si="31"/>
        <v>45.97999999999999</v>
      </c>
      <c r="AD90" s="5">
        <f t="shared" si="32"/>
        <v>45.089999999999989</v>
      </c>
      <c r="AE90" s="5">
        <f t="shared" si="33"/>
        <v>44.519999999999989</v>
      </c>
      <c r="AF90" s="5">
        <f t="shared" si="34"/>
        <v>43.829999999999991</v>
      </c>
      <c r="AG90" s="5">
        <f t="shared" si="35"/>
        <v>42.509999999999991</v>
      </c>
      <c r="AH90" s="5">
        <f t="shared" si="36"/>
        <v>42.339999999999989</v>
      </c>
      <c r="AI90" s="5">
        <f t="shared" si="37"/>
        <v>41.72999999999999</v>
      </c>
      <c r="AJ90" s="30">
        <f t="shared" si="38"/>
        <v>41.969999999999992</v>
      </c>
      <c r="AK90" s="30">
        <f t="shared" si="39"/>
        <v>42.179999999999993</v>
      </c>
      <c r="AL90" s="30">
        <f t="shared" si="40"/>
        <v>42.489999999999995</v>
      </c>
      <c r="AM90" s="30">
        <f t="shared" si="41"/>
        <v>42.719999999999992</v>
      </c>
      <c r="AN90" s="30">
        <f>AM90+AR90</f>
        <v>43.789999999999992</v>
      </c>
      <c r="AO90" s="30">
        <f t="shared" si="42"/>
        <v>48.859999999999992</v>
      </c>
      <c r="AQ90" s="9">
        <v>5.07</v>
      </c>
      <c r="AR90" s="9">
        <v>1.07</v>
      </c>
      <c r="AS90" s="9">
        <v>0.23</v>
      </c>
      <c r="AT90" s="9">
        <v>0.31</v>
      </c>
      <c r="AU90" s="9">
        <v>0.21</v>
      </c>
      <c r="AV90" s="9">
        <v>0.24</v>
      </c>
      <c r="AW90" s="9">
        <v>0.61</v>
      </c>
      <c r="AX90" s="9">
        <v>0.17</v>
      </c>
      <c r="AY90" s="9">
        <v>1.32</v>
      </c>
      <c r="AZ90" s="9">
        <v>0.69</v>
      </c>
      <c r="BA90" s="9">
        <v>0.56999999999999995</v>
      </c>
      <c r="BB90" s="9">
        <v>0.89</v>
      </c>
      <c r="BC90" s="9">
        <v>0.46</v>
      </c>
      <c r="BD90" s="9">
        <v>0.78</v>
      </c>
      <c r="BE90" s="9">
        <v>0.02</v>
      </c>
      <c r="BF90" s="9">
        <v>0.42</v>
      </c>
      <c r="BG90" s="9">
        <v>0.13</v>
      </c>
      <c r="BH90" s="9">
        <v>1.72</v>
      </c>
      <c r="BI90" s="9">
        <v>0.36</v>
      </c>
      <c r="BJ90" s="9">
        <v>0.23</v>
      </c>
      <c r="BK90" s="9">
        <v>0.1</v>
      </c>
      <c r="BL90" s="9">
        <v>0.14000000000000001</v>
      </c>
      <c r="BM90" s="9">
        <v>0.22</v>
      </c>
      <c r="BN90" s="9">
        <v>1.35</v>
      </c>
      <c r="BO90" s="9">
        <v>0.46</v>
      </c>
      <c r="BP90" s="9">
        <v>0.19</v>
      </c>
      <c r="BQ90" s="9">
        <v>0.41</v>
      </c>
      <c r="BR90" s="9">
        <v>0.37</v>
      </c>
      <c r="BS90" s="9">
        <v>0.11</v>
      </c>
      <c r="BT90" s="9">
        <v>1.67</v>
      </c>
      <c r="BU90" s="9">
        <v>1.49</v>
      </c>
      <c r="BV90" s="9">
        <v>2.5</v>
      </c>
      <c r="BW90" s="9">
        <v>2.2599999999999998</v>
      </c>
      <c r="BX90" s="9">
        <v>1.61</v>
      </c>
      <c r="BY90" s="9">
        <v>2.96</v>
      </c>
    </row>
    <row r="91" spans="1:77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8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L91" s="30">
        <f>C91*AL90</f>
        <v>382.40999999999997</v>
      </c>
      <c r="AM91" s="30">
        <f>C91*AM90</f>
        <v>384.4799999999999</v>
      </c>
      <c r="AN91" s="30">
        <f>C91*AN90</f>
        <v>394.1099999999999</v>
      </c>
      <c r="AO91" s="30">
        <f>C91*AO90</f>
        <v>439.73999999999995</v>
      </c>
      <c r="AQ91" s="9">
        <v>5.07</v>
      </c>
      <c r="AR91" s="9">
        <v>1.07</v>
      </c>
      <c r="AS91" s="9">
        <v>0.23</v>
      </c>
      <c r="AT91" s="9">
        <v>0.31</v>
      </c>
      <c r="AU91" s="9">
        <v>0.21</v>
      </c>
      <c r="AV91" s="9">
        <v>0.24</v>
      </c>
      <c r="AW91" s="9">
        <v>0.61</v>
      </c>
      <c r="AX91" s="9">
        <v>0.17</v>
      </c>
      <c r="AY91" s="9">
        <v>1.32</v>
      </c>
      <c r="AZ91" s="9">
        <v>0.69</v>
      </c>
      <c r="BA91" s="9">
        <v>0.56999999999999995</v>
      </c>
      <c r="BB91" s="9">
        <v>0.89</v>
      </c>
      <c r="BC91" s="9">
        <v>0.46</v>
      </c>
      <c r="BD91" s="9">
        <v>0.78</v>
      </c>
      <c r="BE91" s="9">
        <v>0.02</v>
      </c>
      <c r="BF91" s="9">
        <v>0.42</v>
      </c>
      <c r="BG91" s="9">
        <v>0.13</v>
      </c>
      <c r="BH91" s="9">
        <v>1.72</v>
      </c>
      <c r="BI91" s="9">
        <v>0.36</v>
      </c>
      <c r="BJ91" s="9">
        <v>0.23</v>
      </c>
      <c r="BK91" s="9">
        <v>0.1</v>
      </c>
      <c r="BL91" s="9">
        <v>0.14000000000000001</v>
      </c>
      <c r="BM91" s="9">
        <v>0.22</v>
      </c>
      <c r="BN91" s="9">
        <v>1.35</v>
      </c>
      <c r="BO91" s="9">
        <v>0.46</v>
      </c>
      <c r="BP91" s="9">
        <v>0.19</v>
      </c>
      <c r="BQ91" s="9">
        <v>0.41</v>
      </c>
      <c r="BR91" s="9">
        <v>0.37</v>
      </c>
      <c r="BS91" s="9">
        <v>0.11</v>
      </c>
      <c r="BT91" s="9">
        <v>1.67</v>
      </c>
      <c r="BU91" s="9">
        <v>1.49</v>
      </c>
      <c r="BV91" s="9">
        <v>2.5</v>
      </c>
      <c r="BW91" s="9">
        <v>2.2599999999999998</v>
      </c>
      <c r="BX91" s="9">
        <v>1.61</v>
      </c>
      <c r="BY91" s="9">
        <v>2.96</v>
      </c>
    </row>
    <row r="92" spans="1:77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6">C92*$F$90</f>
        <v>583.52</v>
      </c>
      <c r="G92" s="5">
        <f t="shared" si="28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L92" s="30">
        <f>C92*AL90</f>
        <v>594.8599999999999</v>
      </c>
      <c r="AM92" s="30">
        <f>C92*AM90</f>
        <v>598.07999999999993</v>
      </c>
      <c r="AN92" s="30">
        <f>C92*AN90</f>
        <v>613.05999999999995</v>
      </c>
      <c r="AO92" s="30">
        <f>C92*AO90</f>
        <v>684.03999999999985</v>
      </c>
      <c r="AQ92" s="9">
        <v>5.07</v>
      </c>
      <c r="AR92" s="9">
        <v>1.07</v>
      </c>
      <c r="AS92" s="9">
        <v>0.23</v>
      </c>
      <c r="AT92" s="9">
        <v>0.31</v>
      </c>
      <c r="AU92" s="9">
        <v>0.21</v>
      </c>
      <c r="AV92" s="9">
        <v>0.24</v>
      </c>
      <c r="AW92" s="9">
        <v>0.61</v>
      </c>
      <c r="AX92" s="9">
        <v>0.17</v>
      </c>
      <c r="AY92" s="9">
        <v>1.32</v>
      </c>
      <c r="AZ92" s="9">
        <v>0.69</v>
      </c>
      <c r="BA92" s="9">
        <v>0.56999999999999995</v>
      </c>
      <c r="BB92" s="9">
        <v>0.89</v>
      </c>
      <c r="BC92" s="9">
        <v>0.46</v>
      </c>
      <c r="BD92" s="9">
        <v>0.78</v>
      </c>
      <c r="BE92" s="9">
        <v>0.02</v>
      </c>
      <c r="BF92" s="9">
        <v>0.42</v>
      </c>
      <c r="BG92" s="9">
        <v>0.13</v>
      </c>
      <c r="BH92" s="9">
        <v>1.72</v>
      </c>
      <c r="BI92" s="9">
        <v>0.36</v>
      </c>
      <c r="BJ92" s="9">
        <v>0.23</v>
      </c>
      <c r="BK92" s="9">
        <v>0.1</v>
      </c>
      <c r="BL92" s="9">
        <v>0.14000000000000001</v>
      </c>
      <c r="BM92" s="9">
        <v>0.22</v>
      </c>
      <c r="BN92" s="9">
        <v>1.35</v>
      </c>
      <c r="BO92" s="9">
        <v>0.46</v>
      </c>
      <c r="BP92" s="9">
        <v>0.19</v>
      </c>
      <c r="BQ92" s="9">
        <v>0.41</v>
      </c>
      <c r="BR92" s="9">
        <v>0.37</v>
      </c>
      <c r="BS92" s="9">
        <v>0.11</v>
      </c>
      <c r="BT92" s="9">
        <v>1.67</v>
      </c>
      <c r="BU92" s="9">
        <v>1.49</v>
      </c>
      <c r="BV92" s="9">
        <v>2.5</v>
      </c>
      <c r="BW92" s="9">
        <v>2.2599999999999998</v>
      </c>
      <c r="BX92" s="9">
        <v>1.61</v>
      </c>
      <c r="BY92" s="9">
        <v>2.96</v>
      </c>
    </row>
    <row r="93" spans="1:77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6"/>
        <v>791.92</v>
      </c>
      <c r="G93" s="5">
        <f t="shared" si="28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L93" s="30">
        <f>C93*AL90</f>
        <v>807.31</v>
      </c>
      <c r="AM93" s="30">
        <f>C93*AM90</f>
        <v>811.67999999999984</v>
      </c>
      <c r="AN93" s="30">
        <f>C93*AN90</f>
        <v>832.00999999999988</v>
      </c>
      <c r="AO93" s="30">
        <f>C93*AO90</f>
        <v>928.3399999999998</v>
      </c>
      <c r="AQ93" s="9">
        <v>5.07</v>
      </c>
      <c r="AR93" s="9">
        <v>1.07</v>
      </c>
      <c r="AS93" s="9">
        <v>0.23</v>
      </c>
      <c r="AT93" s="9">
        <v>0.31</v>
      </c>
      <c r="AU93" s="9">
        <v>0.21</v>
      </c>
      <c r="AV93" s="9">
        <v>0.24</v>
      </c>
      <c r="AW93" s="9">
        <v>0.61</v>
      </c>
      <c r="AX93" s="9">
        <v>0.17</v>
      </c>
      <c r="AY93" s="9">
        <v>1.32</v>
      </c>
      <c r="AZ93" s="9">
        <v>0.69</v>
      </c>
      <c r="BA93" s="9">
        <v>0.56999999999999995</v>
      </c>
      <c r="BB93" s="9">
        <v>0.89</v>
      </c>
      <c r="BC93" s="9">
        <v>0.46</v>
      </c>
      <c r="BD93" s="9">
        <v>0.78</v>
      </c>
      <c r="BE93" s="9">
        <v>0.02</v>
      </c>
      <c r="BF93" s="9">
        <v>0.42</v>
      </c>
      <c r="BG93" s="9">
        <v>0.13</v>
      </c>
      <c r="BH93" s="9">
        <v>1.72</v>
      </c>
      <c r="BI93" s="9">
        <v>0.36</v>
      </c>
      <c r="BJ93" s="9">
        <v>0.23</v>
      </c>
      <c r="BK93" s="9">
        <v>0.1</v>
      </c>
      <c r="BL93" s="9">
        <v>0.14000000000000001</v>
      </c>
      <c r="BM93" s="9">
        <v>0.22</v>
      </c>
      <c r="BN93" s="9">
        <v>1.35</v>
      </c>
      <c r="BO93" s="9">
        <v>0.46</v>
      </c>
      <c r="BP93" s="9">
        <v>0.19</v>
      </c>
      <c r="BQ93" s="9">
        <v>0.41</v>
      </c>
      <c r="BR93" s="9">
        <v>0.37</v>
      </c>
      <c r="BS93" s="9">
        <v>0.11</v>
      </c>
      <c r="BT93" s="9">
        <v>1.67</v>
      </c>
      <c r="BU93" s="9">
        <v>1.49</v>
      </c>
      <c r="BV93" s="9">
        <v>2.5</v>
      </c>
      <c r="BW93" s="9">
        <v>2.2599999999999998</v>
      </c>
      <c r="BX93" s="9">
        <v>1.61</v>
      </c>
      <c r="BY93" s="9">
        <v>2.96</v>
      </c>
    </row>
    <row r="94" spans="1:77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6"/>
        <v>2000.6399999999999</v>
      </c>
      <c r="G94" s="5">
        <f t="shared" si="28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L94" s="30">
        <f>C94*AL90</f>
        <v>2039.5199999999998</v>
      </c>
      <c r="AM94" s="30">
        <f>C94*AM90</f>
        <v>2050.5599999999995</v>
      </c>
      <c r="AN94" s="30">
        <f>C94*AN90</f>
        <v>2101.9199999999996</v>
      </c>
      <c r="AO94" s="30">
        <f>C94*AO90</f>
        <v>2345.2799999999997</v>
      </c>
      <c r="AQ94" s="9">
        <v>5.07</v>
      </c>
      <c r="AR94" s="9">
        <v>1.07</v>
      </c>
      <c r="AS94" s="9">
        <v>0.23</v>
      </c>
      <c r="AT94" s="9">
        <v>0.31</v>
      </c>
      <c r="AU94" s="9">
        <v>0.21</v>
      </c>
      <c r="AV94" s="9">
        <v>0.24</v>
      </c>
      <c r="AW94" s="9">
        <v>0.61</v>
      </c>
      <c r="AX94" s="9">
        <v>0.17</v>
      </c>
      <c r="AY94" s="9">
        <v>1.32</v>
      </c>
      <c r="AZ94" s="9">
        <v>0.69</v>
      </c>
      <c r="BA94" s="9">
        <v>0.56999999999999995</v>
      </c>
      <c r="BB94" s="9">
        <v>0.89</v>
      </c>
      <c r="BC94" s="9">
        <v>0.46</v>
      </c>
      <c r="BD94" s="9">
        <v>0.78</v>
      </c>
      <c r="BE94" s="9">
        <v>0.02</v>
      </c>
      <c r="BF94" s="9">
        <v>0.42</v>
      </c>
      <c r="BG94" s="9">
        <v>0.13</v>
      </c>
      <c r="BH94" s="9">
        <v>1.72</v>
      </c>
      <c r="BI94" s="9">
        <v>0.36</v>
      </c>
      <c r="BJ94" s="9">
        <v>0.23</v>
      </c>
      <c r="BK94" s="9">
        <v>0.1</v>
      </c>
      <c r="BL94" s="9">
        <v>0.14000000000000001</v>
      </c>
      <c r="BM94" s="9">
        <v>0.22</v>
      </c>
      <c r="BN94" s="9">
        <v>1.35</v>
      </c>
      <c r="BO94" s="9">
        <v>0.46</v>
      </c>
      <c r="BP94" s="9">
        <v>0.19</v>
      </c>
      <c r="BQ94" s="9">
        <v>0.41</v>
      </c>
      <c r="BR94" s="9">
        <v>0.37</v>
      </c>
      <c r="BS94" s="9">
        <v>0.11</v>
      </c>
      <c r="BT94" s="9">
        <v>1.67</v>
      </c>
      <c r="BU94" s="9">
        <v>1.49</v>
      </c>
      <c r="BV94" s="9">
        <v>2.5</v>
      </c>
      <c r="BW94" s="9">
        <v>2.2599999999999998</v>
      </c>
      <c r="BX94" s="9">
        <v>1.61</v>
      </c>
      <c r="BY94" s="9">
        <v>2.96</v>
      </c>
    </row>
    <row r="95" spans="1:77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8"/>
        <v>38.590000000000003</v>
      </c>
      <c r="H95" s="5">
        <f>G95-BX95</f>
        <v>36.980000000000004</v>
      </c>
      <c r="I95" s="5">
        <f>H95+BW95</f>
        <v>39.24</v>
      </c>
      <c r="J95" s="5">
        <f>I95+BV95</f>
        <v>41.74</v>
      </c>
      <c r="K95" s="19">
        <f>J95+BU95</f>
        <v>43.230000000000004</v>
      </c>
      <c r="L95" s="5">
        <f>K95+BT95</f>
        <v>44.900000000000006</v>
      </c>
      <c r="M95" s="5">
        <f>L95+BS95</f>
        <v>45.010000000000005</v>
      </c>
      <c r="N95" s="5">
        <f>M95+BR95</f>
        <v>45.38</v>
      </c>
      <c r="O95" s="5">
        <f>N95+BQ95</f>
        <v>45.79</v>
      </c>
      <c r="P95" s="5">
        <f>O95-BP95</f>
        <v>45.6</v>
      </c>
      <c r="Q95" s="5">
        <f>P95-BO95</f>
        <v>45.14</v>
      </c>
      <c r="R95" s="5">
        <f>Q95-BN95</f>
        <v>43.79</v>
      </c>
      <c r="S95" s="5">
        <f>R95-BM95</f>
        <v>43.57</v>
      </c>
      <c r="T95" s="5">
        <f>S95-BL95</f>
        <v>43.43</v>
      </c>
      <c r="U95" s="5">
        <f>T95-BK95</f>
        <v>43.33</v>
      </c>
      <c r="V95" s="5">
        <f>U95+BJ95</f>
        <v>43.559999999999995</v>
      </c>
      <c r="W95" s="5">
        <f>V95+BI95</f>
        <v>43.919999999999995</v>
      </c>
      <c r="X95" s="5">
        <f>W95+BH95</f>
        <v>45.639999999999993</v>
      </c>
      <c r="Y95" s="5">
        <f>X95+BG95</f>
        <v>45.769999999999996</v>
      </c>
      <c r="Z95" s="5">
        <f t="shared" si="29"/>
        <v>46.19</v>
      </c>
      <c r="AA95" s="5">
        <f t="shared" si="30"/>
        <v>46.169999999999995</v>
      </c>
      <c r="AB95" s="5">
        <f>AA95-BD95</f>
        <v>45.389999999999993</v>
      </c>
      <c r="AC95" s="5">
        <f t="shared" si="31"/>
        <v>45.849999999999994</v>
      </c>
      <c r="AD95" s="5">
        <f t="shared" si="32"/>
        <v>44.959999999999994</v>
      </c>
      <c r="AE95" s="5">
        <f t="shared" si="33"/>
        <v>44.389999999999993</v>
      </c>
      <c r="AF95" s="5">
        <f t="shared" si="34"/>
        <v>43.699999999999996</v>
      </c>
      <c r="AG95" s="5">
        <f t="shared" si="35"/>
        <v>42.379999999999995</v>
      </c>
      <c r="AH95" s="5">
        <f t="shared" si="36"/>
        <v>42.209999999999994</v>
      </c>
      <c r="AI95" s="5">
        <f t="shared" si="37"/>
        <v>41.599999999999994</v>
      </c>
      <c r="AJ95" s="30">
        <f t="shared" si="38"/>
        <v>41.839999999999996</v>
      </c>
      <c r="AK95" s="30">
        <f t="shared" si="39"/>
        <v>42.05</v>
      </c>
      <c r="AL95" s="30">
        <f t="shared" si="40"/>
        <v>42.36</v>
      </c>
      <c r="AM95" s="30">
        <f t="shared" si="41"/>
        <v>42.589999999999996</v>
      </c>
      <c r="AN95" s="30">
        <f>AM95+AR95</f>
        <v>43.66</v>
      </c>
      <c r="AO95" s="30">
        <f t="shared" si="42"/>
        <v>48.73</v>
      </c>
      <c r="AQ95" s="9">
        <v>5.07</v>
      </c>
      <c r="AR95" s="9">
        <v>1.07</v>
      </c>
      <c r="AS95" s="9">
        <v>0.23</v>
      </c>
      <c r="AT95" s="9">
        <v>0.31</v>
      </c>
      <c r="AU95" s="9">
        <v>0.21</v>
      </c>
      <c r="AV95" s="9">
        <v>0.24</v>
      </c>
      <c r="AW95" s="9">
        <v>0.61</v>
      </c>
      <c r="AX95" s="9">
        <v>0.17</v>
      </c>
      <c r="AY95" s="9">
        <v>1.32</v>
      </c>
      <c r="AZ95" s="9">
        <v>0.69</v>
      </c>
      <c r="BA95" s="9">
        <v>0.56999999999999995</v>
      </c>
      <c r="BB95" s="9">
        <v>0.89</v>
      </c>
      <c r="BC95" s="9">
        <v>0.46</v>
      </c>
      <c r="BD95" s="9">
        <v>0.78</v>
      </c>
      <c r="BE95" s="9">
        <v>0.02</v>
      </c>
      <c r="BF95" s="9">
        <v>0.42</v>
      </c>
      <c r="BG95" s="9">
        <v>0.13</v>
      </c>
      <c r="BH95" s="9">
        <v>1.72</v>
      </c>
      <c r="BI95" s="9">
        <v>0.36</v>
      </c>
      <c r="BJ95" s="9">
        <v>0.23</v>
      </c>
      <c r="BK95" s="9">
        <v>0.1</v>
      </c>
      <c r="BL95" s="9">
        <v>0.14000000000000001</v>
      </c>
      <c r="BM95" s="9">
        <v>0.22</v>
      </c>
      <c r="BN95" s="9">
        <v>1.35</v>
      </c>
      <c r="BO95" s="9">
        <v>0.46</v>
      </c>
      <c r="BP95" s="9">
        <v>0.19</v>
      </c>
      <c r="BQ95" s="9">
        <v>0.41</v>
      </c>
      <c r="BR95" s="9">
        <v>0.37</v>
      </c>
      <c r="BS95" s="9">
        <v>0.11</v>
      </c>
      <c r="BT95" s="9">
        <v>1.67</v>
      </c>
      <c r="BU95" s="9">
        <v>1.49</v>
      </c>
      <c r="BV95" s="9">
        <v>2.5</v>
      </c>
      <c r="BW95" s="9">
        <v>2.2599999999999998</v>
      </c>
      <c r="BX95" s="9">
        <v>1.61</v>
      </c>
      <c r="BY95" s="9">
        <v>2.96</v>
      </c>
    </row>
    <row r="96" spans="1:77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8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L96" s="30">
        <f>C96*AL95</f>
        <v>381.24</v>
      </c>
      <c r="AM96" s="30">
        <f>C96*AM95</f>
        <v>383.30999999999995</v>
      </c>
      <c r="AN96" s="30">
        <f>C96*AN95</f>
        <v>392.93999999999994</v>
      </c>
      <c r="AO96" s="30">
        <f>C96*AO95</f>
        <v>438.57</v>
      </c>
      <c r="AQ96" s="9">
        <v>5.07</v>
      </c>
      <c r="AR96" s="9">
        <v>1.07</v>
      </c>
      <c r="AS96" s="9">
        <v>0.23</v>
      </c>
      <c r="AT96" s="9">
        <v>0.31</v>
      </c>
      <c r="AU96" s="9">
        <v>0.21</v>
      </c>
      <c r="AV96" s="9">
        <v>0.24</v>
      </c>
      <c r="AW96" s="9">
        <v>0.61</v>
      </c>
      <c r="AX96" s="9">
        <v>0.17</v>
      </c>
      <c r="AY96" s="9">
        <v>1.32</v>
      </c>
      <c r="AZ96" s="9">
        <v>0.69</v>
      </c>
      <c r="BA96" s="9">
        <v>0.56999999999999995</v>
      </c>
      <c r="BB96" s="9">
        <v>0.89</v>
      </c>
      <c r="BC96" s="9">
        <v>0.46</v>
      </c>
      <c r="BD96" s="9">
        <v>0.78</v>
      </c>
      <c r="BE96" s="9">
        <v>0.02</v>
      </c>
      <c r="BF96" s="9">
        <v>0.42</v>
      </c>
      <c r="BG96" s="9">
        <v>0.13</v>
      </c>
      <c r="BH96" s="9">
        <v>1.72</v>
      </c>
      <c r="BI96" s="9">
        <v>0.36</v>
      </c>
      <c r="BJ96" s="9">
        <v>0.23</v>
      </c>
      <c r="BK96" s="9">
        <v>0.1</v>
      </c>
      <c r="BL96" s="9">
        <v>0.14000000000000001</v>
      </c>
      <c r="BM96" s="9">
        <v>0.22</v>
      </c>
      <c r="BN96" s="9">
        <v>1.35</v>
      </c>
      <c r="BO96" s="9">
        <v>0.46</v>
      </c>
      <c r="BP96" s="9">
        <v>0.19</v>
      </c>
      <c r="BQ96" s="9">
        <v>0.41</v>
      </c>
      <c r="BR96" s="9">
        <v>0.37</v>
      </c>
      <c r="BS96" s="9">
        <v>0.11</v>
      </c>
      <c r="BT96" s="9">
        <v>1.67</v>
      </c>
      <c r="BU96" s="9">
        <v>1.49</v>
      </c>
      <c r="BV96" s="9">
        <v>2.5</v>
      </c>
      <c r="BW96" s="9">
        <v>2.2599999999999998</v>
      </c>
      <c r="BX96" s="9">
        <v>1.61</v>
      </c>
      <c r="BY96" s="9">
        <v>2.96</v>
      </c>
    </row>
    <row r="97" spans="1:77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7">C97*$F$95</f>
        <v>581.70000000000005</v>
      </c>
      <c r="G97" s="5">
        <f t="shared" si="28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L97" s="30">
        <f>C97*AL95</f>
        <v>593.04</v>
      </c>
      <c r="AM97" s="30">
        <f>C97*AM95</f>
        <v>596.26</v>
      </c>
      <c r="AN97" s="30">
        <f>C97*AN95</f>
        <v>611.24</v>
      </c>
      <c r="AO97" s="30">
        <f>C97*AO95</f>
        <v>682.21999999999991</v>
      </c>
      <c r="AQ97" s="9">
        <v>5.07</v>
      </c>
      <c r="AR97" s="9">
        <v>1.07</v>
      </c>
      <c r="AS97" s="9">
        <v>0.23</v>
      </c>
      <c r="AT97" s="9">
        <v>0.31</v>
      </c>
      <c r="AU97" s="9">
        <v>0.21</v>
      </c>
      <c r="AV97" s="9">
        <v>0.24</v>
      </c>
      <c r="AW97" s="9">
        <v>0.61</v>
      </c>
      <c r="AX97" s="9">
        <v>0.17</v>
      </c>
      <c r="AY97" s="9">
        <v>1.32</v>
      </c>
      <c r="AZ97" s="9">
        <v>0.69</v>
      </c>
      <c r="BA97" s="9">
        <v>0.56999999999999995</v>
      </c>
      <c r="BB97" s="9">
        <v>0.89</v>
      </c>
      <c r="BC97" s="9">
        <v>0.46</v>
      </c>
      <c r="BD97" s="9">
        <v>0.78</v>
      </c>
      <c r="BE97" s="9">
        <v>0.02</v>
      </c>
      <c r="BF97" s="9">
        <v>0.42</v>
      </c>
      <c r="BG97" s="9">
        <v>0.13</v>
      </c>
      <c r="BH97" s="9">
        <v>1.72</v>
      </c>
      <c r="BI97" s="9">
        <v>0.36</v>
      </c>
      <c r="BJ97" s="9">
        <v>0.23</v>
      </c>
      <c r="BK97" s="9">
        <v>0.1</v>
      </c>
      <c r="BL97" s="9">
        <v>0.14000000000000001</v>
      </c>
      <c r="BM97" s="9">
        <v>0.22</v>
      </c>
      <c r="BN97" s="9">
        <v>1.35</v>
      </c>
      <c r="BO97" s="9">
        <v>0.46</v>
      </c>
      <c r="BP97" s="9">
        <v>0.19</v>
      </c>
      <c r="BQ97" s="9">
        <v>0.41</v>
      </c>
      <c r="BR97" s="9">
        <v>0.37</v>
      </c>
      <c r="BS97" s="9">
        <v>0.11</v>
      </c>
      <c r="BT97" s="9">
        <v>1.67</v>
      </c>
      <c r="BU97" s="9">
        <v>1.49</v>
      </c>
      <c r="BV97" s="9">
        <v>2.5</v>
      </c>
      <c r="BW97" s="9">
        <v>2.2599999999999998</v>
      </c>
      <c r="BX97" s="9">
        <v>1.61</v>
      </c>
      <c r="BY97" s="9">
        <v>2.96</v>
      </c>
    </row>
    <row r="98" spans="1:77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7"/>
        <v>789.45</v>
      </c>
      <c r="G98" s="5">
        <f t="shared" si="28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L98" s="30">
        <f>C98*AL95</f>
        <v>804.84</v>
      </c>
      <c r="AM98" s="30">
        <f>C98*AM95</f>
        <v>809.20999999999992</v>
      </c>
      <c r="AN98" s="30">
        <f>C98*AN95</f>
        <v>829.54</v>
      </c>
      <c r="AO98" s="30">
        <f>C98*AO95</f>
        <v>925.86999999999989</v>
      </c>
      <c r="AQ98" s="9">
        <v>5.07</v>
      </c>
      <c r="AR98" s="9">
        <v>1.07</v>
      </c>
      <c r="AS98" s="9">
        <v>0.23</v>
      </c>
      <c r="AT98" s="9">
        <v>0.31</v>
      </c>
      <c r="AU98" s="9">
        <v>0.21</v>
      </c>
      <c r="AV98" s="9">
        <v>0.24</v>
      </c>
      <c r="AW98" s="9">
        <v>0.61</v>
      </c>
      <c r="AX98" s="9">
        <v>0.17</v>
      </c>
      <c r="AY98" s="9">
        <v>1.32</v>
      </c>
      <c r="AZ98" s="9">
        <v>0.69</v>
      </c>
      <c r="BA98" s="9">
        <v>0.56999999999999995</v>
      </c>
      <c r="BB98" s="9">
        <v>0.89</v>
      </c>
      <c r="BC98" s="9">
        <v>0.46</v>
      </c>
      <c r="BD98" s="9">
        <v>0.78</v>
      </c>
      <c r="BE98" s="9">
        <v>0.02</v>
      </c>
      <c r="BF98" s="9">
        <v>0.42</v>
      </c>
      <c r="BG98" s="9">
        <v>0.13</v>
      </c>
      <c r="BH98" s="9">
        <v>1.72</v>
      </c>
      <c r="BI98" s="9">
        <v>0.36</v>
      </c>
      <c r="BJ98" s="9">
        <v>0.23</v>
      </c>
      <c r="BK98" s="9">
        <v>0.1</v>
      </c>
      <c r="BL98" s="9">
        <v>0.14000000000000001</v>
      </c>
      <c r="BM98" s="9">
        <v>0.22</v>
      </c>
      <c r="BN98" s="9">
        <v>1.35</v>
      </c>
      <c r="BO98" s="9">
        <v>0.46</v>
      </c>
      <c r="BP98" s="9">
        <v>0.19</v>
      </c>
      <c r="BQ98" s="9">
        <v>0.41</v>
      </c>
      <c r="BR98" s="9">
        <v>0.37</v>
      </c>
      <c r="BS98" s="9">
        <v>0.11</v>
      </c>
      <c r="BT98" s="9">
        <v>1.67</v>
      </c>
      <c r="BU98" s="9">
        <v>1.49</v>
      </c>
      <c r="BV98" s="9">
        <v>2.5</v>
      </c>
      <c r="BW98" s="9">
        <v>2.2599999999999998</v>
      </c>
      <c r="BX98" s="9">
        <v>1.61</v>
      </c>
      <c r="BY98" s="9">
        <v>2.96</v>
      </c>
    </row>
    <row r="99" spans="1:77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7"/>
        <v>1994.4</v>
      </c>
      <c r="G99" s="5">
        <f t="shared" si="28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L99" s="30">
        <f>C99*AL95</f>
        <v>2033.28</v>
      </c>
      <c r="AM99" s="30">
        <f>C99*AM95</f>
        <v>2044.3199999999997</v>
      </c>
      <c r="AN99" s="30">
        <f>C99*AN95</f>
        <v>2095.6799999999998</v>
      </c>
      <c r="AO99" s="30">
        <f>C99*AO95</f>
        <v>2339.04</v>
      </c>
      <c r="AQ99" s="9">
        <v>5.07</v>
      </c>
      <c r="AR99" s="9">
        <v>1.07</v>
      </c>
      <c r="AS99" s="9">
        <v>0.23</v>
      </c>
      <c r="AT99" s="9">
        <v>0.31</v>
      </c>
      <c r="AU99" s="9">
        <v>0.21</v>
      </c>
      <c r="AV99" s="9">
        <v>0.24</v>
      </c>
      <c r="AW99" s="9">
        <v>0.61</v>
      </c>
      <c r="AX99" s="9">
        <v>0.17</v>
      </c>
      <c r="AY99" s="9">
        <v>1.32</v>
      </c>
      <c r="AZ99" s="9">
        <v>0.69</v>
      </c>
      <c r="BA99" s="9">
        <v>0.56999999999999995</v>
      </c>
      <c r="BB99" s="9">
        <v>0.89</v>
      </c>
      <c r="BC99" s="9">
        <v>0.46</v>
      </c>
      <c r="BD99" s="9">
        <v>0.78</v>
      </c>
      <c r="BE99" s="9">
        <v>0.02</v>
      </c>
      <c r="BF99" s="9">
        <v>0.42</v>
      </c>
      <c r="BG99" s="9">
        <v>0.13</v>
      </c>
      <c r="BH99" s="9">
        <v>1.72</v>
      </c>
      <c r="BI99" s="9">
        <v>0.36</v>
      </c>
      <c r="BJ99" s="9">
        <v>0.23</v>
      </c>
      <c r="BK99" s="9">
        <v>0.1</v>
      </c>
      <c r="BL99" s="9">
        <v>0.14000000000000001</v>
      </c>
      <c r="BM99" s="9">
        <v>0.22</v>
      </c>
      <c r="BN99" s="9">
        <v>1.35</v>
      </c>
      <c r="BO99" s="9">
        <v>0.46</v>
      </c>
      <c r="BP99" s="9">
        <v>0.19</v>
      </c>
      <c r="BQ99" s="9">
        <v>0.41</v>
      </c>
      <c r="BR99" s="9">
        <v>0.37</v>
      </c>
      <c r="BS99" s="9">
        <v>0.11</v>
      </c>
      <c r="BT99" s="9">
        <v>1.67</v>
      </c>
      <c r="BU99" s="9">
        <v>1.49</v>
      </c>
      <c r="BV99" s="9">
        <v>2.5</v>
      </c>
      <c r="BW99" s="9">
        <v>2.2599999999999998</v>
      </c>
      <c r="BX99" s="9">
        <v>1.61</v>
      </c>
      <c r="BY99" s="9">
        <v>2.96</v>
      </c>
    </row>
    <row r="100" spans="1:77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8">D100-4.44</f>
        <v>39.700000000000003</v>
      </c>
      <c r="F100" s="5">
        <f t="shared" ref="F100:F108" si="49">E100+0.75</f>
        <v>40.450000000000003</v>
      </c>
      <c r="G100" s="5">
        <f t="shared" si="28"/>
        <v>37.49</v>
      </c>
      <c r="H100" s="5">
        <f t="shared" ref="H100:H108" si="50">G100-BX100</f>
        <v>35.880000000000003</v>
      </c>
      <c r="I100" s="5">
        <f t="shared" ref="I100:I108" si="51">H100+BW100</f>
        <v>38.14</v>
      </c>
      <c r="J100" s="5">
        <f t="shared" ref="J100:J108" si="52">I100+BV100</f>
        <v>40.64</v>
      </c>
      <c r="K100" s="19">
        <f t="shared" ref="K100:K108" si="53">J100+BU100</f>
        <v>42.13</v>
      </c>
      <c r="L100" s="5">
        <f t="shared" ref="L100:L108" si="54">K100+BT101</f>
        <v>43.800000000000004</v>
      </c>
      <c r="M100" s="5">
        <f t="shared" ref="M100:M108" si="55">L100+BS100</f>
        <v>43.910000000000004</v>
      </c>
      <c r="N100" s="5">
        <f t="shared" ref="N100:N108" si="56">M100+BR100</f>
        <v>44.28</v>
      </c>
      <c r="O100" s="5">
        <f t="shared" ref="O100:O108" si="57">N100+BQ100</f>
        <v>44.69</v>
      </c>
      <c r="P100" s="5">
        <f t="shared" ref="P100:P108" si="58">O100-BP100</f>
        <v>44.5</v>
      </c>
      <c r="Q100" s="5">
        <f t="shared" ref="Q100:Q108" si="59">P100-BO100</f>
        <v>44.04</v>
      </c>
      <c r="R100" s="5">
        <f t="shared" ref="R100:R108" si="60">Q100-BN100</f>
        <v>42.69</v>
      </c>
      <c r="S100" s="5">
        <f t="shared" ref="S100:S108" si="61">R100-BM100</f>
        <v>42.47</v>
      </c>
      <c r="T100" s="5">
        <f t="shared" ref="T100:T108" si="62">S100-BL100</f>
        <v>42.33</v>
      </c>
      <c r="U100" s="5">
        <f t="shared" ref="U100:U108" si="63">T100-BK100</f>
        <v>42.23</v>
      </c>
      <c r="V100" s="5">
        <f t="shared" ref="V100:V108" si="64">U100+BJ100</f>
        <v>42.459999999999994</v>
      </c>
      <c r="W100" s="5">
        <f t="shared" ref="W100:W108" si="65">V100+BI100</f>
        <v>42.819999999999993</v>
      </c>
      <c r="X100" s="5">
        <f t="shared" ref="X100:X108" si="66">W100+BH100</f>
        <v>44.539999999999992</v>
      </c>
      <c r="Y100" s="5">
        <f t="shared" ref="Y100:Y108" si="67">X100+BG100</f>
        <v>44.669999999999995</v>
      </c>
      <c r="Z100" s="5">
        <f t="shared" si="29"/>
        <v>45.089999999999996</v>
      </c>
      <c r="AA100" s="5">
        <f t="shared" si="30"/>
        <v>45.069999999999993</v>
      </c>
      <c r="AB100" s="5">
        <f>AA100-BD100</f>
        <v>44.289999999999992</v>
      </c>
      <c r="AC100" s="5">
        <f t="shared" si="31"/>
        <v>44.749999999999993</v>
      </c>
      <c r="AD100" s="5">
        <f t="shared" si="32"/>
        <v>43.859999999999992</v>
      </c>
      <c r="AE100" s="5">
        <f t="shared" si="33"/>
        <v>43.289999999999992</v>
      </c>
      <c r="AF100" s="5">
        <f t="shared" si="34"/>
        <v>42.599999999999994</v>
      </c>
      <c r="AG100" s="5">
        <f t="shared" si="35"/>
        <v>41.279999999999994</v>
      </c>
      <c r="AH100" s="5">
        <f t="shared" si="36"/>
        <v>41.109999999999992</v>
      </c>
      <c r="AI100" s="5">
        <f t="shared" si="37"/>
        <v>40.499999999999993</v>
      </c>
      <c r="AJ100" s="30">
        <f t="shared" si="38"/>
        <v>40.739999999999995</v>
      </c>
      <c r="AK100" s="30">
        <f t="shared" si="39"/>
        <v>40.949999999999996</v>
      </c>
      <c r="AL100" s="30">
        <f t="shared" si="40"/>
        <v>41.26</v>
      </c>
      <c r="AM100" s="30">
        <f t="shared" si="41"/>
        <v>41.489999999999995</v>
      </c>
      <c r="AN100" s="30">
        <f>AM100+AR100</f>
        <v>42.559999999999995</v>
      </c>
      <c r="AO100" s="30">
        <f t="shared" si="42"/>
        <v>47.629999999999995</v>
      </c>
      <c r="AQ100" s="9">
        <v>5.07</v>
      </c>
      <c r="AR100" s="9">
        <v>1.07</v>
      </c>
      <c r="AS100" s="9">
        <v>0.23</v>
      </c>
      <c r="AT100" s="9">
        <v>0.31</v>
      </c>
      <c r="AU100" s="9">
        <v>0.21</v>
      </c>
      <c r="AV100" s="9">
        <v>0.24</v>
      </c>
      <c r="AW100" s="9">
        <v>0.61</v>
      </c>
      <c r="AX100" s="9">
        <v>0.17</v>
      </c>
      <c r="AY100" s="9">
        <v>1.32</v>
      </c>
      <c r="AZ100" s="9">
        <v>0.69</v>
      </c>
      <c r="BA100" s="9">
        <v>0.56999999999999995</v>
      </c>
      <c r="BB100" s="9">
        <v>0.89</v>
      </c>
      <c r="BC100" s="9">
        <v>0.46</v>
      </c>
      <c r="BD100" s="9">
        <v>0.78</v>
      </c>
      <c r="BE100" s="9">
        <v>0.02</v>
      </c>
      <c r="BF100" s="9">
        <v>0.42</v>
      </c>
      <c r="BG100" s="9">
        <v>0.13</v>
      </c>
      <c r="BH100" s="9">
        <v>1.72</v>
      </c>
      <c r="BI100" s="9">
        <v>0.36</v>
      </c>
      <c r="BJ100" s="9">
        <v>0.23</v>
      </c>
      <c r="BK100" s="9">
        <v>0.1</v>
      </c>
      <c r="BL100" s="9">
        <v>0.14000000000000001</v>
      </c>
      <c r="BM100" s="9">
        <v>0.22</v>
      </c>
      <c r="BN100" s="9">
        <v>1.35</v>
      </c>
      <c r="BO100" s="9">
        <v>0.46</v>
      </c>
      <c r="BP100" s="9">
        <v>0.19</v>
      </c>
      <c r="BQ100" s="9">
        <v>0.41</v>
      </c>
      <c r="BR100" s="9">
        <v>0.37</v>
      </c>
      <c r="BS100" s="9">
        <v>0.11</v>
      </c>
      <c r="BT100" s="9">
        <v>1.67</v>
      </c>
      <c r="BU100" s="9">
        <v>1.49</v>
      </c>
      <c r="BV100" s="9">
        <v>2.5</v>
      </c>
      <c r="BW100" s="9">
        <v>2.2599999999999998</v>
      </c>
      <c r="BX100" s="9">
        <v>1.61</v>
      </c>
      <c r="BY100" s="9">
        <v>2.96</v>
      </c>
    </row>
    <row r="101" spans="1:77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8"/>
        <v>40.840000000000003</v>
      </c>
      <c r="F101" s="5">
        <f t="shared" si="49"/>
        <v>41.59</v>
      </c>
      <c r="G101" s="5">
        <f t="shared" si="28"/>
        <v>38.630000000000003</v>
      </c>
      <c r="H101" s="5">
        <f t="shared" si="50"/>
        <v>37.020000000000003</v>
      </c>
      <c r="I101" s="5">
        <f t="shared" si="51"/>
        <v>39.28</v>
      </c>
      <c r="J101" s="5">
        <f t="shared" si="52"/>
        <v>41.78</v>
      </c>
      <c r="K101" s="19">
        <f t="shared" si="53"/>
        <v>43.27</v>
      </c>
      <c r="L101" s="5">
        <f t="shared" si="54"/>
        <v>44.940000000000005</v>
      </c>
      <c r="M101" s="5">
        <f t="shared" si="55"/>
        <v>45.050000000000004</v>
      </c>
      <c r="N101" s="5">
        <f t="shared" si="56"/>
        <v>45.42</v>
      </c>
      <c r="O101" s="5">
        <f t="shared" si="57"/>
        <v>45.83</v>
      </c>
      <c r="P101" s="5">
        <f t="shared" si="58"/>
        <v>45.64</v>
      </c>
      <c r="Q101" s="5">
        <f t="shared" si="59"/>
        <v>45.18</v>
      </c>
      <c r="R101" s="5">
        <f t="shared" si="60"/>
        <v>43.83</v>
      </c>
      <c r="S101" s="5">
        <f t="shared" si="61"/>
        <v>43.61</v>
      </c>
      <c r="T101" s="5">
        <f t="shared" si="62"/>
        <v>43.47</v>
      </c>
      <c r="U101" s="5">
        <f t="shared" si="63"/>
        <v>43.37</v>
      </c>
      <c r="V101" s="5">
        <f t="shared" si="64"/>
        <v>43.599999999999994</v>
      </c>
      <c r="W101" s="5">
        <f t="shared" si="65"/>
        <v>43.959999999999994</v>
      </c>
      <c r="X101" s="5">
        <f t="shared" si="66"/>
        <v>45.679999999999993</v>
      </c>
      <c r="Y101" s="5">
        <f t="shared" si="67"/>
        <v>45.809999999999995</v>
      </c>
      <c r="Z101" s="5">
        <f t="shared" si="29"/>
        <v>46.23</v>
      </c>
      <c r="AA101" s="5">
        <f t="shared" si="30"/>
        <v>46.209999999999994</v>
      </c>
      <c r="AB101" s="5">
        <f t="shared" ref="AB101:AB102" si="68">AA101-BD101</f>
        <v>45.419999999999995</v>
      </c>
      <c r="AC101" s="5">
        <f t="shared" si="31"/>
        <v>45.879999999999995</v>
      </c>
      <c r="AD101" s="5">
        <f t="shared" si="32"/>
        <v>44.989999999999995</v>
      </c>
      <c r="AE101" s="5">
        <f t="shared" si="33"/>
        <v>44.419999999999995</v>
      </c>
      <c r="AF101" s="5">
        <f t="shared" si="34"/>
        <v>43.73</v>
      </c>
      <c r="AG101" s="5">
        <f t="shared" si="35"/>
        <v>42.41</v>
      </c>
      <c r="AH101" s="5">
        <f t="shared" si="36"/>
        <v>42.239999999999995</v>
      </c>
      <c r="AI101" s="5">
        <f t="shared" si="37"/>
        <v>41.629999999999995</v>
      </c>
      <c r="AJ101" s="30">
        <f t="shared" si="38"/>
        <v>41.87</v>
      </c>
      <c r="AK101" s="30">
        <f t="shared" si="39"/>
        <v>42.08</v>
      </c>
      <c r="AL101" s="30">
        <f t="shared" si="40"/>
        <v>42.39</v>
      </c>
      <c r="AM101" s="30">
        <f t="shared" si="41"/>
        <v>42.62</v>
      </c>
      <c r="AN101" s="30">
        <f t="shared" ref="AN101:AN102" si="69">AM101+AR101</f>
        <v>43.699999999999996</v>
      </c>
      <c r="AO101" s="30">
        <f t="shared" si="42"/>
        <v>48.769999999999996</v>
      </c>
      <c r="AQ101" s="9">
        <v>5.07</v>
      </c>
      <c r="AR101" s="9">
        <v>1.08</v>
      </c>
      <c r="AS101" s="9">
        <v>0.23</v>
      </c>
      <c r="AT101" s="9">
        <v>0.31</v>
      </c>
      <c r="AU101" s="9">
        <v>0.21</v>
      </c>
      <c r="AV101" s="9">
        <v>0.24</v>
      </c>
      <c r="AW101" s="9">
        <v>0.61</v>
      </c>
      <c r="AX101" s="9">
        <v>0.17</v>
      </c>
      <c r="AY101" s="9">
        <v>1.32</v>
      </c>
      <c r="AZ101" s="9">
        <v>0.69</v>
      </c>
      <c r="BA101" s="9">
        <v>0.56999999999999995</v>
      </c>
      <c r="BB101" s="9">
        <v>0.89</v>
      </c>
      <c r="BC101" s="9">
        <v>0.46</v>
      </c>
      <c r="BD101" s="9">
        <v>0.79</v>
      </c>
      <c r="BE101" s="9">
        <v>0.02</v>
      </c>
      <c r="BF101" s="9">
        <v>0.42</v>
      </c>
      <c r="BG101" s="9">
        <v>0.13</v>
      </c>
      <c r="BH101" s="9">
        <v>1.72</v>
      </c>
      <c r="BI101" s="9">
        <v>0.36</v>
      </c>
      <c r="BJ101" s="9">
        <v>0.23</v>
      </c>
      <c r="BK101" s="9">
        <v>0.1</v>
      </c>
      <c r="BL101" s="9">
        <v>0.14000000000000001</v>
      </c>
      <c r="BM101" s="9">
        <v>0.22</v>
      </c>
      <c r="BN101" s="9">
        <v>1.35</v>
      </c>
      <c r="BO101" s="9">
        <v>0.46</v>
      </c>
      <c r="BP101" s="9">
        <v>0.19</v>
      </c>
      <c r="BQ101" s="9">
        <v>0.41</v>
      </c>
      <c r="BR101" s="9">
        <v>0.37</v>
      </c>
      <c r="BS101" s="9">
        <v>0.11</v>
      </c>
      <c r="BT101" s="9">
        <v>1.67</v>
      </c>
      <c r="BU101" s="9">
        <v>1.49</v>
      </c>
      <c r="BV101" s="9">
        <v>2.5</v>
      </c>
      <c r="BW101" s="9">
        <v>2.2599999999999998</v>
      </c>
      <c r="BX101" s="9">
        <v>1.61</v>
      </c>
      <c r="BY101" s="9">
        <v>2.96</v>
      </c>
    </row>
    <row r="102" spans="1:77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8"/>
        <v>40.700000000000003</v>
      </c>
      <c r="F102" s="5">
        <f t="shared" si="49"/>
        <v>41.45</v>
      </c>
      <c r="G102" s="5">
        <f t="shared" si="28"/>
        <v>38.49</v>
      </c>
      <c r="H102" s="5">
        <f t="shared" si="50"/>
        <v>36.880000000000003</v>
      </c>
      <c r="I102" s="5">
        <f t="shared" si="51"/>
        <v>39.14</v>
      </c>
      <c r="J102" s="5">
        <f t="shared" si="52"/>
        <v>41.64</v>
      </c>
      <c r="K102" s="19">
        <f t="shared" si="53"/>
        <v>43.13</v>
      </c>
      <c r="L102" s="5">
        <f t="shared" si="54"/>
        <v>44.800000000000004</v>
      </c>
      <c r="M102" s="5">
        <f t="shared" si="55"/>
        <v>44.910000000000004</v>
      </c>
      <c r="N102" s="5">
        <f t="shared" si="56"/>
        <v>45.28</v>
      </c>
      <c r="O102" s="5">
        <f t="shared" si="57"/>
        <v>45.69</v>
      </c>
      <c r="P102" s="5">
        <f t="shared" si="58"/>
        <v>45.5</v>
      </c>
      <c r="Q102" s="5">
        <f t="shared" si="59"/>
        <v>45.04</v>
      </c>
      <c r="R102" s="5">
        <f t="shared" si="60"/>
        <v>43.69</v>
      </c>
      <c r="S102" s="5">
        <f t="shared" si="61"/>
        <v>43.47</v>
      </c>
      <c r="T102" s="5">
        <f t="shared" si="62"/>
        <v>43.33</v>
      </c>
      <c r="U102" s="5">
        <f t="shared" si="63"/>
        <v>43.23</v>
      </c>
      <c r="V102" s="5">
        <f t="shared" si="64"/>
        <v>43.459999999999994</v>
      </c>
      <c r="W102" s="5">
        <f t="shared" si="65"/>
        <v>43.819999999999993</v>
      </c>
      <c r="X102" s="5">
        <f t="shared" si="66"/>
        <v>45.539999999999992</v>
      </c>
      <c r="Y102" s="5">
        <f t="shared" si="67"/>
        <v>45.669999999999995</v>
      </c>
      <c r="Z102" s="5">
        <f t="shared" si="29"/>
        <v>46.089999999999996</v>
      </c>
      <c r="AA102" s="5">
        <f t="shared" si="30"/>
        <v>46.069999999999993</v>
      </c>
      <c r="AB102" s="5">
        <f t="shared" si="68"/>
        <v>45.279999999999994</v>
      </c>
      <c r="AC102" s="5">
        <f t="shared" si="31"/>
        <v>45.739999999999995</v>
      </c>
      <c r="AD102" s="5">
        <f t="shared" si="32"/>
        <v>44.849999999999994</v>
      </c>
      <c r="AE102" s="5">
        <f t="shared" si="33"/>
        <v>44.279999999999994</v>
      </c>
      <c r="AF102" s="5">
        <f t="shared" si="34"/>
        <v>43.589999999999996</v>
      </c>
      <c r="AG102" s="5">
        <f t="shared" si="35"/>
        <v>42.269999999999996</v>
      </c>
      <c r="AH102" s="5">
        <f t="shared" si="36"/>
        <v>42.099999999999994</v>
      </c>
      <c r="AI102" s="5">
        <f t="shared" si="37"/>
        <v>41.489999999999995</v>
      </c>
      <c r="AJ102" s="30">
        <f t="shared" si="38"/>
        <v>41.73</v>
      </c>
      <c r="AK102" s="30">
        <f t="shared" si="39"/>
        <v>41.94</v>
      </c>
      <c r="AL102" s="30">
        <f t="shared" si="40"/>
        <v>42.25</v>
      </c>
      <c r="AM102" s="30">
        <f t="shared" si="41"/>
        <v>42.48</v>
      </c>
      <c r="AN102" s="30">
        <f t="shared" si="69"/>
        <v>43.559999999999995</v>
      </c>
      <c r="AO102" s="30">
        <f t="shared" si="42"/>
        <v>48.629999999999995</v>
      </c>
      <c r="AQ102" s="9">
        <v>5.07</v>
      </c>
      <c r="AR102" s="9">
        <v>1.08</v>
      </c>
      <c r="AS102" s="9">
        <v>0.23</v>
      </c>
      <c r="AT102" s="9">
        <v>0.31</v>
      </c>
      <c r="AU102" s="9">
        <v>0.21</v>
      </c>
      <c r="AV102" s="9">
        <v>0.24</v>
      </c>
      <c r="AW102" s="9">
        <v>0.61</v>
      </c>
      <c r="AX102" s="9">
        <v>0.17</v>
      </c>
      <c r="AY102" s="9">
        <v>1.32</v>
      </c>
      <c r="AZ102" s="9">
        <v>0.69</v>
      </c>
      <c r="BA102" s="9">
        <v>0.56999999999999995</v>
      </c>
      <c r="BB102" s="9">
        <v>0.89</v>
      </c>
      <c r="BC102" s="9">
        <v>0.46</v>
      </c>
      <c r="BD102" s="9">
        <v>0.79</v>
      </c>
      <c r="BE102" s="9">
        <v>0.02</v>
      </c>
      <c r="BF102" s="9">
        <v>0.42</v>
      </c>
      <c r="BG102" s="9">
        <v>0.13</v>
      </c>
      <c r="BH102" s="9">
        <v>1.72</v>
      </c>
      <c r="BI102" s="9">
        <v>0.36</v>
      </c>
      <c r="BJ102" s="9">
        <v>0.23</v>
      </c>
      <c r="BK102" s="9">
        <v>0.1</v>
      </c>
      <c r="BL102" s="9">
        <v>0.14000000000000001</v>
      </c>
      <c r="BM102" s="9">
        <v>0.22</v>
      </c>
      <c r="BN102" s="9">
        <v>1.35</v>
      </c>
      <c r="BO102" s="9">
        <v>0.46</v>
      </c>
      <c r="BP102" s="9">
        <v>0.19</v>
      </c>
      <c r="BQ102" s="9">
        <v>0.41</v>
      </c>
      <c r="BR102" s="9">
        <v>0.37</v>
      </c>
      <c r="BS102" s="9">
        <v>0.11</v>
      </c>
      <c r="BT102" s="9">
        <v>1.67</v>
      </c>
      <c r="BU102" s="9">
        <v>1.49</v>
      </c>
      <c r="BV102" s="9">
        <v>2.5</v>
      </c>
      <c r="BW102" s="9">
        <v>2.2599999999999998</v>
      </c>
      <c r="BX102" s="9">
        <v>1.61</v>
      </c>
      <c r="BY102" s="9">
        <v>2.96</v>
      </c>
    </row>
    <row r="103" spans="1:77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8"/>
        <v>39.910000000000004</v>
      </c>
      <c r="F103" s="5">
        <f t="shared" si="49"/>
        <v>40.660000000000004</v>
      </c>
      <c r="G103" s="5">
        <f t="shared" si="28"/>
        <v>37.700000000000003</v>
      </c>
      <c r="H103" s="5">
        <f t="shared" si="50"/>
        <v>36.090000000000003</v>
      </c>
      <c r="I103" s="5">
        <f t="shared" si="51"/>
        <v>38.35</v>
      </c>
      <c r="J103" s="5">
        <f t="shared" si="52"/>
        <v>40.85</v>
      </c>
      <c r="K103" s="19">
        <f t="shared" si="53"/>
        <v>42.34</v>
      </c>
      <c r="L103" s="5">
        <f t="shared" si="54"/>
        <v>44.010000000000005</v>
      </c>
      <c r="M103" s="5">
        <f t="shared" si="55"/>
        <v>44.120000000000005</v>
      </c>
      <c r="N103" s="5">
        <f t="shared" si="56"/>
        <v>44.49</v>
      </c>
      <c r="O103" s="5">
        <f t="shared" si="57"/>
        <v>44.9</v>
      </c>
      <c r="P103" s="5">
        <f t="shared" si="58"/>
        <v>44.71</v>
      </c>
      <c r="Q103" s="5">
        <f t="shared" si="59"/>
        <v>44.25</v>
      </c>
      <c r="R103" s="5">
        <f t="shared" si="60"/>
        <v>42.9</v>
      </c>
      <c r="S103" s="5">
        <f t="shared" si="61"/>
        <v>42.68</v>
      </c>
      <c r="T103" s="5">
        <f t="shared" si="62"/>
        <v>42.54</v>
      </c>
      <c r="U103" s="5">
        <f t="shared" si="63"/>
        <v>42.44</v>
      </c>
      <c r="V103" s="5">
        <f t="shared" si="64"/>
        <v>42.669999999999995</v>
      </c>
      <c r="W103" s="5">
        <f t="shared" si="65"/>
        <v>43.029999999999994</v>
      </c>
      <c r="X103" s="5">
        <f t="shared" si="66"/>
        <v>44.749999999999993</v>
      </c>
      <c r="Y103" s="5">
        <f t="shared" si="67"/>
        <v>44.879999999999995</v>
      </c>
      <c r="Z103" s="5">
        <f t="shared" si="29"/>
        <v>45.3</v>
      </c>
      <c r="AA103" s="5">
        <f t="shared" si="30"/>
        <v>45.279999999999994</v>
      </c>
      <c r="AB103" s="5">
        <f>AA103-BD103</f>
        <v>44.499999999999993</v>
      </c>
      <c r="AC103" s="5">
        <f t="shared" si="31"/>
        <v>44.959999999999994</v>
      </c>
      <c r="AD103" s="5">
        <f t="shared" si="32"/>
        <v>44.069999999999993</v>
      </c>
      <c r="AE103" s="5">
        <f t="shared" si="33"/>
        <v>43.499999999999993</v>
      </c>
      <c r="AF103" s="5">
        <f t="shared" si="34"/>
        <v>42.809999999999995</v>
      </c>
      <c r="AG103" s="5">
        <f t="shared" si="35"/>
        <v>41.489999999999995</v>
      </c>
      <c r="AH103" s="5">
        <f t="shared" si="36"/>
        <v>41.319999999999993</v>
      </c>
      <c r="AI103" s="5">
        <f t="shared" si="37"/>
        <v>40.709999999999994</v>
      </c>
      <c r="AJ103" s="30">
        <f t="shared" si="38"/>
        <v>40.949999999999996</v>
      </c>
      <c r="AK103" s="30">
        <f t="shared" si="39"/>
        <v>41.16</v>
      </c>
      <c r="AL103" s="30">
        <f t="shared" si="40"/>
        <v>41.47</v>
      </c>
      <c r="AM103" s="30">
        <f t="shared" si="41"/>
        <v>41.699999999999996</v>
      </c>
      <c r="AN103" s="30">
        <f>AM103+AR103</f>
        <v>42.769999999999996</v>
      </c>
      <c r="AO103" s="30">
        <f t="shared" si="42"/>
        <v>47.839999999999996</v>
      </c>
      <c r="AQ103" s="9">
        <v>5.07</v>
      </c>
      <c r="AR103" s="9">
        <v>1.07</v>
      </c>
      <c r="AS103" s="9">
        <v>0.23</v>
      </c>
      <c r="AT103" s="9">
        <v>0.31</v>
      </c>
      <c r="AU103" s="9">
        <v>0.21</v>
      </c>
      <c r="AV103" s="9">
        <v>0.24</v>
      </c>
      <c r="AW103" s="9">
        <v>0.61</v>
      </c>
      <c r="AX103" s="9">
        <v>0.17</v>
      </c>
      <c r="AY103" s="9">
        <v>1.32</v>
      </c>
      <c r="AZ103" s="9">
        <v>0.69</v>
      </c>
      <c r="BA103" s="9">
        <v>0.56999999999999995</v>
      </c>
      <c r="BB103" s="9">
        <v>0.89</v>
      </c>
      <c r="BC103" s="9">
        <v>0.46</v>
      </c>
      <c r="BD103" s="9">
        <v>0.78</v>
      </c>
      <c r="BE103" s="9">
        <v>0.02</v>
      </c>
      <c r="BF103" s="9">
        <v>0.42</v>
      </c>
      <c r="BG103" s="9">
        <v>0.13</v>
      </c>
      <c r="BH103" s="9">
        <v>1.72</v>
      </c>
      <c r="BI103" s="9">
        <v>0.36</v>
      </c>
      <c r="BJ103" s="9">
        <v>0.23</v>
      </c>
      <c r="BK103" s="9">
        <v>0.1</v>
      </c>
      <c r="BL103" s="9">
        <v>0.14000000000000001</v>
      </c>
      <c r="BM103" s="9">
        <v>0.22</v>
      </c>
      <c r="BN103" s="9">
        <v>1.35</v>
      </c>
      <c r="BO103" s="9">
        <v>0.46</v>
      </c>
      <c r="BP103" s="9">
        <v>0.19</v>
      </c>
      <c r="BQ103" s="9">
        <v>0.41</v>
      </c>
      <c r="BR103" s="9">
        <v>0.37</v>
      </c>
      <c r="BS103" s="9">
        <v>0.11</v>
      </c>
      <c r="BT103" s="9">
        <v>1.67</v>
      </c>
      <c r="BU103" s="9">
        <v>1.49</v>
      </c>
      <c r="BV103" s="9">
        <v>2.5</v>
      </c>
      <c r="BW103" s="9">
        <v>2.2599999999999998</v>
      </c>
      <c r="BX103" s="9">
        <v>1.61</v>
      </c>
      <c r="BY103" s="9">
        <v>2.96</v>
      </c>
    </row>
    <row r="104" spans="1:77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8"/>
        <v>39.910000000000004</v>
      </c>
      <c r="F104" s="5">
        <f t="shared" si="49"/>
        <v>40.660000000000004</v>
      </c>
      <c r="G104" s="5">
        <f t="shared" si="28"/>
        <v>37.700000000000003</v>
      </c>
      <c r="H104" s="5">
        <f t="shared" si="50"/>
        <v>36.090000000000003</v>
      </c>
      <c r="I104" s="5">
        <f t="shared" si="51"/>
        <v>38.35</v>
      </c>
      <c r="J104" s="5">
        <f t="shared" si="52"/>
        <v>40.85</v>
      </c>
      <c r="K104" s="19">
        <f t="shared" si="53"/>
        <v>42.34</v>
      </c>
      <c r="L104" s="5">
        <f t="shared" si="54"/>
        <v>44.010000000000005</v>
      </c>
      <c r="M104" s="5">
        <f t="shared" si="55"/>
        <v>44.120000000000005</v>
      </c>
      <c r="N104" s="5">
        <f t="shared" si="56"/>
        <v>44.49</v>
      </c>
      <c r="O104" s="5">
        <f t="shared" si="57"/>
        <v>44.9</v>
      </c>
      <c r="P104" s="5">
        <f t="shared" si="58"/>
        <v>44.71</v>
      </c>
      <c r="Q104" s="5">
        <f t="shared" si="59"/>
        <v>44.25</v>
      </c>
      <c r="R104" s="5">
        <f t="shared" si="60"/>
        <v>42.9</v>
      </c>
      <c r="S104" s="5">
        <f t="shared" si="61"/>
        <v>42.68</v>
      </c>
      <c r="T104" s="5">
        <f t="shared" si="62"/>
        <v>42.54</v>
      </c>
      <c r="U104" s="5">
        <f t="shared" si="63"/>
        <v>42.44</v>
      </c>
      <c r="V104" s="5">
        <f t="shared" si="64"/>
        <v>42.669999999999995</v>
      </c>
      <c r="W104" s="5">
        <f t="shared" si="65"/>
        <v>43.029999999999994</v>
      </c>
      <c r="X104" s="5">
        <f t="shared" si="66"/>
        <v>44.749999999999993</v>
      </c>
      <c r="Y104" s="5">
        <f t="shared" si="67"/>
        <v>44.879999999999995</v>
      </c>
      <c r="Z104" s="5">
        <f t="shared" si="29"/>
        <v>45.3</v>
      </c>
      <c r="AA104" s="5">
        <f t="shared" si="30"/>
        <v>45.279999999999994</v>
      </c>
      <c r="AB104" s="5">
        <f t="shared" ref="AB104:AB106" si="70">AA104-BD104</f>
        <v>44.489999999999995</v>
      </c>
      <c r="AC104" s="5">
        <f t="shared" si="31"/>
        <v>44.949999999999996</v>
      </c>
      <c r="AD104" s="5">
        <f t="shared" si="32"/>
        <v>44.059999999999995</v>
      </c>
      <c r="AE104" s="5">
        <f t="shared" si="33"/>
        <v>43.489999999999995</v>
      </c>
      <c r="AF104" s="5">
        <f t="shared" si="34"/>
        <v>42.8</v>
      </c>
      <c r="AG104" s="5">
        <f t="shared" si="35"/>
        <v>41.48</v>
      </c>
      <c r="AH104" s="5">
        <f t="shared" si="36"/>
        <v>41.309999999999995</v>
      </c>
      <c r="AI104" s="5">
        <f t="shared" si="37"/>
        <v>40.699999999999996</v>
      </c>
      <c r="AJ104" s="30">
        <f t="shared" si="38"/>
        <v>40.94</v>
      </c>
      <c r="AK104" s="30">
        <f t="shared" si="39"/>
        <v>41.15</v>
      </c>
      <c r="AL104" s="30">
        <f t="shared" si="40"/>
        <v>41.46</v>
      </c>
      <c r="AM104" s="30">
        <f t="shared" si="41"/>
        <v>41.69</v>
      </c>
      <c r="AN104" s="30">
        <f t="shared" ref="AN104:AN106" si="71">AM104+AR104</f>
        <v>42.769999999999996</v>
      </c>
      <c r="AO104" s="30">
        <f t="shared" si="42"/>
        <v>47.839999999999996</v>
      </c>
      <c r="AQ104" s="9">
        <v>5.07</v>
      </c>
      <c r="AR104" s="9">
        <v>1.08</v>
      </c>
      <c r="AS104" s="9">
        <v>0.23</v>
      </c>
      <c r="AT104" s="9">
        <v>0.31</v>
      </c>
      <c r="AU104" s="9">
        <v>0.21</v>
      </c>
      <c r="AV104" s="9">
        <v>0.24</v>
      </c>
      <c r="AW104" s="9">
        <v>0.61</v>
      </c>
      <c r="AX104" s="9">
        <v>0.17</v>
      </c>
      <c r="AY104" s="9">
        <v>1.32</v>
      </c>
      <c r="AZ104" s="9">
        <v>0.69</v>
      </c>
      <c r="BA104" s="9">
        <v>0.56999999999999995</v>
      </c>
      <c r="BB104" s="9">
        <v>0.89</v>
      </c>
      <c r="BC104" s="9">
        <v>0.46</v>
      </c>
      <c r="BD104" s="9">
        <v>0.79</v>
      </c>
      <c r="BE104" s="9">
        <v>0.02</v>
      </c>
      <c r="BF104" s="9">
        <v>0.42</v>
      </c>
      <c r="BG104" s="9">
        <v>0.13</v>
      </c>
      <c r="BH104" s="9">
        <v>1.72</v>
      </c>
      <c r="BI104" s="9">
        <v>0.36</v>
      </c>
      <c r="BJ104" s="9">
        <v>0.23</v>
      </c>
      <c r="BK104" s="9">
        <v>0.1</v>
      </c>
      <c r="BL104" s="9">
        <v>0.14000000000000001</v>
      </c>
      <c r="BM104" s="9">
        <v>0.22</v>
      </c>
      <c r="BN104" s="9">
        <v>1.35</v>
      </c>
      <c r="BO104" s="9">
        <v>0.46</v>
      </c>
      <c r="BP104" s="9">
        <v>0.19</v>
      </c>
      <c r="BQ104" s="9">
        <v>0.41</v>
      </c>
      <c r="BR104" s="9">
        <v>0.37</v>
      </c>
      <c r="BS104" s="9">
        <v>0.11</v>
      </c>
      <c r="BT104" s="9">
        <v>1.67</v>
      </c>
      <c r="BU104" s="9">
        <v>1.49</v>
      </c>
      <c r="BV104" s="9">
        <v>2.5</v>
      </c>
      <c r="BW104" s="9">
        <v>2.2599999999999998</v>
      </c>
      <c r="BX104" s="9">
        <v>1.61</v>
      </c>
      <c r="BY104" s="9">
        <v>2.96</v>
      </c>
    </row>
    <row r="105" spans="1:77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8"/>
        <v>39.730000000000004</v>
      </c>
      <c r="F105" s="5">
        <f t="shared" si="49"/>
        <v>40.480000000000004</v>
      </c>
      <c r="G105" s="5">
        <f t="shared" si="28"/>
        <v>37.520000000000003</v>
      </c>
      <c r="H105" s="5">
        <f t="shared" si="50"/>
        <v>35.910000000000004</v>
      </c>
      <c r="I105" s="5">
        <f t="shared" si="51"/>
        <v>38.17</v>
      </c>
      <c r="J105" s="5">
        <f t="shared" si="52"/>
        <v>40.67</v>
      </c>
      <c r="K105" s="19">
        <f t="shared" si="53"/>
        <v>42.160000000000004</v>
      </c>
      <c r="L105" s="5">
        <f t="shared" si="54"/>
        <v>43.830000000000005</v>
      </c>
      <c r="M105" s="5">
        <f t="shared" si="55"/>
        <v>43.940000000000005</v>
      </c>
      <c r="N105" s="5">
        <f t="shared" si="56"/>
        <v>44.31</v>
      </c>
      <c r="O105" s="5">
        <f t="shared" si="57"/>
        <v>44.72</v>
      </c>
      <c r="P105" s="5">
        <f t="shared" si="58"/>
        <v>44.53</v>
      </c>
      <c r="Q105" s="5">
        <f t="shared" si="59"/>
        <v>44.07</v>
      </c>
      <c r="R105" s="5">
        <f t="shared" si="60"/>
        <v>42.72</v>
      </c>
      <c r="S105" s="5">
        <f t="shared" si="61"/>
        <v>42.5</v>
      </c>
      <c r="T105" s="5">
        <f t="shared" si="62"/>
        <v>42.36</v>
      </c>
      <c r="U105" s="5">
        <f t="shared" si="63"/>
        <v>42.26</v>
      </c>
      <c r="V105" s="5">
        <f t="shared" si="64"/>
        <v>42.489999999999995</v>
      </c>
      <c r="W105" s="5">
        <f t="shared" si="65"/>
        <v>42.849999999999994</v>
      </c>
      <c r="X105" s="5">
        <f t="shared" si="66"/>
        <v>44.569999999999993</v>
      </c>
      <c r="Y105" s="5">
        <f t="shared" si="67"/>
        <v>44.699999999999996</v>
      </c>
      <c r="Z105" s="5">
        <f t="shared" si="29"/>
        <v>45.12</v>
      </c>
      <c r="AA105" s="5">
        <f t="shared" si="30"/>
        <v>45.099999999999994</v>
      </c>
      <c r="AB105" s="5">
        <f t="shared" si="70"/>
        <v>44.309999999999995</v>
      </c>
      <c r="AC105" s="5">
        <f t="shared" si="31"/>
        <v>44.769999999999996</v>
      </c>
      <c r="AD105" s="5">
        <f t="shared" si="32"/>
        <v>43.879999999999995</v>
      </c>
      <c r="AE105" s="5">
        <f t="shared" si="33"/>
        <v>43.309999999999995</v>
      </c>
      <c r="AF105" s="5">
        <f t="shared" si="34"/>
        <v>42.62</v>
      </c>
      <c r="AG105" s="5">
        <f t="shared" si="35"/>
        <v>41.3</v>
      </c>
      <c r="AH105" s="5">
        <f t="shared" si="36"/>
        <v>41.129999999999995</v>
      </c>
      <c r="AI105" s="5">
        <f t="shared" si="37"/>
        <v>40.519999999999996</v>
      </c>
      <c r="AJ105" s="30">
        <f t="shared" si="38"/>
        <v>40.76</v>
      </c>
      <c r="AK105" s="30">
        <f t="shared" si="39"/>
        <v>40.97</v>
      </c>
      <c r="AL105" s="30">
        <f t="shared" si="40"/>
        <v>41.28</v>
      </c>
      <c r="AM105" s="30">
        <f t="shared" si="41"/>
        <v>41.51</v>
      </c>
      <c r="AN105" s="30">
        <f t="shared" si="71"/>
        <v>42.589999999999996</v>
      </c>
      <c r="AO105" s="30">
        <f t="shared" si="42"/>
        <v>47.66</v>
      </c>
      <c r="AQ105" s="9">
        <v>5.07</v>
      </c>
      <c r="AR105" s="9">
        <v>1.08</v>
      </c>
      <c r="AS105" s="9">
        <v>0.23</v>
      </c>
      <c r="AT105" s="9">
        <v>0.31</v>
      </c>
      <c r="AU105" s="9">
        <v>0.21</v>
      </c>
      <c r="AV105" s="9">
        <v>0.24</v>
      </c>
      <c r="AW105" s="9">
        <v>0.61</v>
      </c>
      <c r="AX105" s="9">
        <v>0.17</v>
      </c>
      <c r="AY105" s="9">
        <v>1.32</v>
      </c>
      <c r="AZ105" s="9">
        <v>0.69</v>
      </c>
      <c r="BA105" s="9">
        <v>0.56999999999999995</v>
      </c>
      <c r="BB105" s="9">
        <v>0.89</v>
      </c>
      <c r="BC105" s="9">
        <v>0.46</v>
      </c>
      <c r="BD105" s="9">
        <v>0.79</v>
      </c>
      <c r="BE105" s="9">
        <v>0.02</v>
      </c>
      <c r="BF105" s="9">
        <v>0.42</v>
      </c>
      <c r="BG105" s="9">
        <v>0.13</v>
      </c>
      <c r="BH105" s="9">
        <v>1.72</v>
      </c>
      <c r="BI105" s="9">
        <v>0.36</v>
      </c>
      <c r="BJ105" s="9">
        <v>0.23</v>
      </c>
      <c r="BK105" s="9">
        <v>0.1</v>
      </c>
      <c r="BL105" s="9">
        <v>0.14000000000000001</v>
      </c>
      <c r="BM105" s="9">
        <v>0.22</v>
      </c>
      <c r="BN105" s="9">
        <v>1.35</v>
      </c>
      <c r="BO105" s="9">
        <v>0.46</v>
      </c>
      <c r="BP105" s="9">
        <v>0.19</v>
      </c>
      <c r="BQ105" s="9">
        <v>0.41</v>
      </c>
      <c r="BR105" s="9">
        <v>0.37</v>
      </c>
      <c r="BS105" s="9">
        <v>0.11</v>
      </c>
      <c r="BT105" s="9">
        <v>1.67</v>
      </c>
      <c r="BU105" s="9">
        <v>1.49</v>
      </c>
      <c r="BV105" s="9">
        <v>2.5</v>
      </c>
      <c r="BW105" s="9">
        <v>2.2599999999999998</v>
      </c>
      <c r="BX105" s="9">
        <v>1.61</v>
      </c>
      <c r="BY105" s="9">
        <v>2.96</v>
      </c>
    </row>
    <row r="106" spans="1:77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8"/>
        <v>39.72</v>
      </c>
      <c r="F106" s="5">
        <f t="shared" si="49"/>
        <v>40.47</v>
      </c>
      <c r="G106" s="5">
        <f t="shared" si="28"/>
        <v>37.51</v>
      </c>
      <c r="H106" s="5">
        <f t="shared" si="50"/>
        <v>35.9</v>
      </c>
      <c r="I106" s="5">
        <f t="shared" si="51"/>
        <v>38.159999999999997</v>
      </c>
      <c r="J106" s="5">
        <f t="shared" si="52"/>
        <v>40.659999999999997</v>
      </c>
      <c r="K106" s="19">
        <f t="shared" si="53"/>
        <v>42.15</v>
      </c>
      <c r="L106" s="5">
        <f t="shared" si="54"/>
        <v>43.82</v>
      </c>
      <c r="M106" s="5">
        <f t="shared" si="55"/>
        <v>43.93</v>
      </c>
      <c r="N106" s="5">
        <f t="shared" si="56"/>
        <v>44.3</v>
      </c>
      <c r="O106" s="5">
        <f t="shared" si="57"/>
        <v>44.709999999999994</v>
      </c>
      <c r="P106" s="5">
        <f t="shared" si="58"/>
        <v>44.519999999999996</v>
      </c>
      <c r="Q106" s="5">
        <f t="shared" si="59"/>
        <v>44.059999999999995</v>
      </c>
      <c r="R106" s="5">
        <f t="shared" si="60"/>
        <v>42.709999999999994</v>
      </c>
      <c r="S106" s="5">
        <f t="shared" si="61"/>
        <v>42.489999999999995</v>
      </c>
      <c r="T106" s="5">
        <f t="shared" si="62"/>
        <v>42.349999999999994</v>
      </c>
      <c r="U106" s="5">
        <f t="shared" si="63"/>
        <v>42.249999999999993</v>
      </c>
      <c r="V106" s="5">
        <f t="shared" si="64"/>
        <v>42.47999999999999</v>
      </c>
      <c r="W106" s="5">
        <f t="shared" si="65"/>
        <v>42.839999999999989</v>
      </c>
      <c r="X106" s="5">
        <f t="shared" si="66"/>
        <v>44.559999999999988</v>
      </c>
      <c r="Y106" s="5">
        <f t="shared" si="67"/>
        <v>44.689999999999991</v>
      </c>
      <c r="Z106" s="5">
        <f t="shared" si="29"/>
        <v>45.109999999999992</v>
      </c>
      <c r="AA106" s="5">
        <f t="shared" si="30"/>
        <v>45.089999999999989</v>
      </c>
      <c r="AB106" s="5">
        <f t="shared" si="70"/>
        <v>44.29999999999999</v>
      </c>
      <c r="AC106" s="5">
        <f t="shared" si="31"/>
        <v>44.759999999999991</v>
      </c>
      <c r="AD106" s="5">
        <f t="shared" si="32"/>
        <v>43.86999999999999</v>
      </c>
      <c r="AE106" s="5">
        <f t="shared" si="33"/>
        <v>43.29999999999999</v>
      </c>
      <c r="AF106" s="5">
        <f t="shared" si="34"/>
        <v>42.609999999999992</v>
      </c>
      <c r="AG106" s="5">
        <f t="shared" si="35"/>
        <v>41.289999999999992</v>
      </c>
      <c r="AH106" s="5">
        <f t="shared" si="36"/>
        <v>41.11999999999999</v>
      </c>
      <c r="AI106" s="5">
        <f t="shared" si="37"/>
        <v>40.509999999999991</v>
      </c>
      <c r="AJ106" s="30">
        <f t="shared" si="38"/>
        <v>40.749999999999993</v>
      </c>
      <c r="AK106" s="30">
        <f t="shared" si="39"/>
        <v>40.959999999999994</v>
      </c>
      <c r="AL106" s="30">
        <f t="shared" si="40"/>
        <v>41.269999999999996</v>
      </c>
      <c r="AM106" s="30">
        <f t="shared" si="41"/>
        <v>41.499999999999993</v>
      </c>
      <c r="AN106" s="30">
        <f t="shared" si="71"/>
        <v>42.579999999999991</v>
      </c>
      <c r="AO106" s="30">
        <f t="shared" si="42"/>
        <v>47.649999999999991</v>
      </c>
      <c r="AQ106" s="9">
        <v>5.07</v>
      </c>
      <c r="AR106" s="9">
        <v>1.08</v>
      </c>
      <c r="AS106" s="9">
        <v>0.23</v>
      </c>
      <c r="AT106" s="9">
        <v>0.31</v>
      </c>
      <c r="AU106" s="9">
        <v>0.21</v>
      </c>
      <c r="AV106" s="9">
        <v>0.24</v>
      </c>
      <c r="AW106" s="9">
        <v>0.61</v>
      </c>
      <c r="AX106" s="9">
        <v>0.17</v>
      </c>
      <c r="AY106" s="9">
        <v>1.32</v>
      </c>
      <c r="AZ106" s="9">
        <v>0.69</v>
      </c>
      <c r="BA106" s="9">
        <v>0.56999999999999995</v>
      </c>
      <c r="BB106" s="9">
        <v>0.89</v>
      </c>
      <c r="BC106" s="9">
        <v>0.46</v>
      </c>
      <c r="BD106" s="9">
        <v>0.79</v>
      </c>
      <c r="BE106" s="9">
        <v>0.02</v>
      </c>
      <c r="BF106" s="9">
        <v>0.42</v>
      </c>
      <c r="BG106" s="9">
        <v>0.13</v>
      </c>
      <c r="BH106" s="9">
        <v>1.72</v>
      </c>
      <c r="BI106" s="9">
        <v>0.36</v>
      </c>
      <c r="BJ106" s="9">
        <v>0.23</v>
      </c>
      <c r="BK106" s="9">
        <v>0.1</v>
      </c>
      <c r="BL106" s="9">
        <v>0.14000000000000001</v>
      </c>
      <c r="BM106" s="9">
        <v>0.22</v>
      </c>
      <c r="BN106" s="9">
        <v>1.35</v>
      </c>
      <c r="BO106" s="9">
        <v>0.46</v>
      </c>
      <c r="BP106" s="9">
        <v>0.19</v>
      </c>
      <c r="BQ106" s="9">
        <v>0.41</v>
      </c>
      <c r="BR106" s="9">
        <v>0.37</v>
      </c>
      <c r="BS106" s="9">
        <v>0.11</v>
      </c>
      <c r="BT106" s="9">
        <v>1.67</v>
      </c>
      <c r="BU106" s="9">
        <v>1.49</v>
      </c>
      <c r="BV106" s="9">
        <v>2.5</v>
      </c>
      <c r="BW106" s="9">
        <v>2.2599999999999998</v>
      </c>
      <c r="BX106" s="9">
        <v>1.61</v>
      </c>
      <c r="BY106" s="9">
        <v>2.96</v>
      </c>
    </row>
    <row r="107" spans="1:77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8"/>
        <v>40.93</v>
      </c>
      <c r="F107" s="5">
        <f t="shared" si="49"/>
        <v>41.68</v>
      </c>
      <c r="G107" s="5">
        <f t="shared" si="28"/>
        <v>38.72</v>
      </c>
      <c r="H107" s="5">
        <f t="shared" si="50"/>
        <v>37.11</v>
      </c>
      <c r="I107" s="5">
        <f t="shared" si="51"/>
        <v>39.369999999999997</v>
      </c>
      <c r="J107" s="5">
        <f t="shared" si="52"/>
        <v>41.87</v>
      </c>
      <c r="K107" s="19">
        <f t="shared" si="53"/>
        <v>43.36</v>
      </c>
      <c r="L107" s="5">
        <f t="shared" si="54"/>
        <v>45.03</v>
      </c>
      <c r="M107" s="5">
        <f t="shared" si="55"/>
        <v>45.14</v>
      </c>
      <c r="N107" s="5">
        <f t="shared" si="56"/>
        <v>45.51</v>
      </c>
      <c r="O107" s="5">
        <f t="shared" si="57"/>
        <v>45.919999999999995</v>
      </c>
      <c r="P107" s="5">
        <f t="shared" si="58"/>
        <v>45.73</v>
      </c>
      <c r="Q107" s="5">
        <f t="shared" si="59"/>
        <v>45.269999999999996</v>
      </c>
      <c r="R107" s="5">
        <f t="shared" si="60"/>
        <v>43.919999999999995</v>
      </c>
      <c r="S107" s="5">
        <f t="shared" si="61"/>
        <v>43.699999999999996</v>
      </c>
      <c r="T107" s="5">
        <f t="shared" si="62"/>
        <v>43.559999999999995</v>
      </c>
      <c r="U107" s="5">
        <f t="shared" si="63"/>
        <v>43.459999999999994</v>
      </c>
      <c r="V107" s="5">
        <f t="shared" si="64"/>
        <v>43.689999999999991</v>
      </c>
      <c r="W107" s="5">
        <f t="shared" si="65"/>
        <v>44.04999999999999</v>
      </c>
      <c r="X107" s="5">
        <f t="shared" si="66"/>
        <v>45.769999999999989</v>
      </c>
      <c r="Y107" s="5">
        <f t="shared" si="67"/>
        <v>45.899999999999991</v>
      </c>
      <c r="Z107" s="5">
        <f t="shared" si="29"/>
        <v>46.319999999999993</v>
      </c>
      <c r="AA107" s="5">
        <f t="shared" si="30"/>
        <v>46.29999999999999</v>
      </c>
      <c r="AB107" s="5">
        <f t="shared" ref="AB107:AB108" si="72">AA107-BD107</f>
        <v>45.519999999999989</v>
      </c>
      <c r="AC107" s="5">
        <f t="shared" si="31"/>
        <v>45.97999999999999</v>
      </c>
      <c r="AD107" s="5">
        <f t="shared" si="32"/>
        <v>45.089999999999989</v>
      </c>
      <c r="AE107" s="5">
        <f t="shared" si="33"/>
        <v>44.519999999999989</v>
      </c>
      <c r="AF107" s="5">
        <f t="shared" si="34"/>
        <v>43.829999999999991</v>
      </c>
      <c r="AG107" s="5">
        <f t="shared" si="35"/>
        <v>42.509999999999991</v>
      </c>
      <c r="AH107" s="5">
        <f t="shared" si="36"/>
        <v>42.339999999999989</v>
      </c>
      <c r="AI107" s="5">
        <f t="shared" si="37"/>
        <v>41.72999999999999</v>
      </c>
      <c r="AJ107" s="30">
        <f t="shared" si="38"/>
        <v>41.969999999999992</v>
      </c>
      <c r="AK107" s="30">
        <f t="shared" si="39"/>
        <v>42.179999999999993</v>
      </c>
      <c r="AL107" s="30">
        <f t="shared" si="40"/>
        <v>42.489999999999995</v>
      </c>
      <c r="AM107" s="30">
        <f t="shared" si="41"/>
        <v>42.719999999999992</v>
      </c>
      <c r="AN107" s="30">
        <f t="shared" ref="AN107:AN108" si="73">AM107+AR107</f>
        <v>43.789999999999992</v>
      </c>
      <c r="AO107" s="30">
        <f t="shared" si="42"/>
        <v>48.859999999999992</v>
      </c>
      <c r="AQ107" s="9">
        <v>5.07</v>
      </c>
      <c r="AR107" s="9">
        <v>1.07</v>
      </c>
      <c r="AS107" s="9">
        <v>0.23</v>
      </c>
      <c r="AT107" s="9">
        <v>0.31</v>
      </c>
      <c r="AU107" s="9">
        <v>0.21</v>
      </c>
      <c r="AV107" s="9">
        <v>0.24</v>
      </c>
      <c r="AW107" s="9">
        <v>0.61</v>
      </c>
      <c r="AX107" s="9">
        <v>0.17</v>
      </c>
      <c r="AY107" s="9">
        <v>1.32</v>
      </c>
      <c r="AZ107" s="9">
        <v>0.69</v>
      </c>
      <c r="BA107" s="9">
        <v>0.56999999999999995</v>
      </c>
      <c r="BB107" s="9">
        <v>0.89</v>
      </c>
      <c r="BC107" s="9">
        <v>0.46</v>
      </c>
      <c r="BD107" s="9">
        <v>0.78</v>
      </c>
      <c r="BE107" s="9">
        <v>0.02</v>
      </c>
      <c r="BF107" s="9">
        <v>0.42</v>
      </c>
      <c r="BG107" s="9">
        <v>0.13</v>
      </c>
      <c r="BH107" s="9">
        <v>1.72</v>
      </c>
      <c r="BI107" s="9">
        <v>0.36</v>
      </c>
      <c r="BJ107" s="9">
        <v>0.23</v>
      </c>
      <c r="BK107" s="9">
        <v>0.1</v>
      </c>
      <c r="BL107" s="9">
        <v>0.14000000000000001</v>
      </c>
      <c r="BM107" s="9">
        <v>0.22</v>
      </c>
      <c r="BN107" s="9">
        <v>1.35</v>
      </c>
      <c r="BO107" s="9">
        <v>0.46</v>
      </c>
      <c r="BP107" s="9">
        <v>0.19</v>
      </c>
      <c r="BQ107" s="9">
        <v>0.41</v>
      </c>
      <c r="BR107" s="9">
        <v>0.37</v>
      </c>
      <c r="BS107" s="9">
        <v>0.11</v>
      </c>
      <c r="BT107" s="9">
        <v>1.67</v>
      </c>
      <c r="BU107" s="9">
        <v>1.49</v>
      </c>
      <c r="BV107" s="9">
        <v>2.5</v>
      </c>
      <c r="BW107" s="9">
        <v>2.2599999999999998</v>
      </c>
      <c r="BX107" s="9">
        <v>1.61</v>
      </c>
      <c r="BY107" s="9">
        <v>2.96</v>
      </c>
    </row>
    <row r="108" spans="1:77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8"/>
        <v>40.800000000000004</v>
      </c>
      <c r="F108" s="5">
        <f t="shared" si="49"/>
        <v>41.550000000000004</v>
      </c>
      <c r="G108" s="5">
        <f t="shared" si="28"/>
        <v>38.590000000000003</v>
      </c>
      <c r="H108" s="5">
        <f t="shared" si="50"/>
        <v>36.980000000000004</v>
      </c>
      <c r="I108" s="5">
        <f t="shared" si="51"/>
        <v>39.24</v>
      </c>
      <c r="J108" s="5">
        <f t="shared" si="52"/>
        <v>41.74</v>
      </c>
      <c r="K108" s="19">
        <f t="shared" si="53"/>
        <v>43.230000000000004</v>
      </c>
      <c r="L108" s="5">
        <f t="shared" si="54"/>
        <v>43.230000000000004</v>
      </c>
      <c r="M108" s="5">
        <f t="shared" si="55"/>
        <v>43.34</v>
      </c>
      <c r="N108" s="5">
        <f t="shared" si="56"/>
        <v>43.71</v>
      </c>
      <c r="O108" s="5">
        <f t="shared" si="57"/>
        <v>44.12</v>
      </c>
      <c r="P108" s="5">
        <f t="shared" si="58"/>
        <v>43.93</v>
      </c>
      <c r="Q108" s="5">
        <f t="shared" si="59"/>
        <v>43.47</v>
      </c>
      <c r="R108" s="5">
        <f t="shared" si="60"/>
        <v>42.12</v>
      </c>
      <c r="S108" s="5">
        <f t="shared" si="61"/>
        <v>41.9</v>
      </c>
      <c r="T108" s="5">
        <f t="shared" si="62"/>
        <v>41.76</v>
      </c>
      <c r="U108" s="5">
        <f t="shared" si="63"/>
        <v>41.66</v>
      </c>
      <c r="V108" s="5">
        <f t="shared" si="64"/>
        <v>41.889999999999993</v>
      </c>
      <c r="W108" s="5">
        <f t="shared" si="65"/>
        <v>42.249999999999993</v>
      </c>
      <c r="X108" s="5">
        <f t="shared" si="66"/>
        <v>43.969999999999992</v>
      </c>
      <c r="Y108" s="5">
        <f t="shared" si="67"/>
        <v>44.099999999999994</v>
      </c>
      <c r="Z108" s="5">
        <f t="shared" si="29"/>
        <v>44.519999999999996</v>
      </c>
      <c r="AA108" s="5">
        <f t="shared" si="30"/>
        <v>44.499999999999993</v>
      </c>
      <c r="AB108" s="5">
        <f t="shared" si="72"/>
        <v>43.719999999999992</v>
      </c>
      <c r="AC108" s="5">
        <f t="shared" si="31"/>
        <v>44.179999999999993</v>
      </c>
      <c r="AD108" s="5">
        <f t="shared" si="32"/>
        <v>43.289999999999992</v>
      </c>
      <c r="AE108" s="5">
        <f t="shared" si="33"/>
        <v>42.719999999999992</v>
      </c>
      <c r="AF108" s="5">
        <f t="shared" si="34"/>
        <v>42.029999999999994</v>
      </c>
      <c r="AG108" s="5">
        <f t="shared" si="35"/>
        <v>40.709999999999994</v>
      </c>
      <c r="AH108" s="5">
        <f t="shared" si="36"/>
        <v>40.539999999999992</v>
      </c>
      <c r="AI108" s="5">
        <f t="shared" si="37"/>
        <v>39.929999999999993</v>
      </c>
      <c r="AJ108" s="30">
        <f t="shared" si="38"/>
        <v>40.169999999999995</v>
      </c>
      <c r="AK108" s="30">
        <f t="shared" si="39"/>
        <v>40.379999999999995</v>
      </c>
      <c r="AL108" s="30">
        <f t="shared" si="40"/>
        <v>40.69</v>
      </c>
      <c r="AM108" s="30">
        <f t="shared" si="41"/>
        <v>40.919999999999995</v>
      </c>
      <c r="AN108" s="30">
        <f t="shared" si="73"/>
        <v>41.989999999999995</v>
      </c>
      <c r="AO108" s="30">
        <f t="shared" si="42"/>
        <v>47.059999999999995</v>
      </c>
      <c r="AQ108" s="9">
        <v>5.07</v>
      </c>
      <c r="AR108" s="9">
        <v>1.07</v>
      </c>
      <c r="AS108" s="9">
        <v>0.23</v>
      </c>
      <c r="AT108" s="9">
        <v>0.31</v>
      </c>
      <c r="AU108" s="9">
        <v>0.21</v>
      </c>
      <c r="AV108" s="9">
        <v>0.24</v>
      </c>
      <c r="AW108" s="9">
        <v>0.61</v>
      </c>
      <c r="AX108" s="9">
        <v>0.17</v>
      </c>
      <c r="AY108" s="9">
        <v>1.32</v>
      </c>
      <c r="AZ108" s="9">
        <v>0.69</v>
      </c>
      <c r="BA108" s="9">
        <v>0.56999999999999995</v>
      </c>
      <c r="BB108" s="9">
        <v>0.89</v>
      </c>
      <c r="BC108" s="9">
        <v>0.46</v>
      </c>
      <c r="BD108" s="9">
        <v>0.78</v>
      </c>
      <c r="BE108" s="9">
        <v>0.02</v>
      </c>
      <c r="BF108" s="9">
        <v>0.42</v>
      </c>
      <c r="BG108" s="9">
        <v>0.13</v>
      </c>
      <c r="BH108" s="9">
        <v>1.72</v>
      </c>
      <c r="BI108" s="9">
        <v>0.36</v>
      </c>
      <c r="BJ108" s="9">
        <v>0.23</v>
      </c>
      <c r="BK108" s="9">
        <v>0.1</v>
      </c>
      <c r="BL108" s="9">
        <v>0.14000000000000001</v>
      </c>
      <c r="BM108" s="9">
        <v>0.22</v>
      </c>
      <c r="BN108" s="9">
        <v>1.35</v>
      </c>
      <c r="BO108" s="9">
        <v>0.46</v>
      </c>
      <c r="BP108" s="9">
        <v>0.19</v>
      </c>
      <c r="BQ108" s="9">
        <v>0.41</v>
      </c>
      <c r="BR108" s="9">
        <v>0.37</v>
      </c>
      <c r="BS108" s="9">
        <v>0.11</v>
      </c>
      <c r="BT108" s="9">
        <v>1.67</v>
      </c>
      <c r="BU108" s="9">
        <v>1.49</v>
      </c>
      <c r="BV108" s="9">
        <v>2.5</v>
      </c>
      <c r="BW108" s="9">
        <v>2.2599999999999998</v>
      </c>
      <c r="BX108" s="9">
        <v>1.61</v>
      </c>
      <c r="BY108" s="9">
        <v>2.96</v>
      </c>
    </row>
    <row r="109" spans="1:77" ht="30" customHeight="1" x14ac:dyDescent="0.3"/>
  </sheetData>
  <sheetProtection algorithmName="SHA-512" hashValue="Kmmcbb3TTU4hahQ0s+WYX55cbPlK0+GlYPtgodBCXLv3HRjxhnInRZHFZIJYgFmvY5gsH9tOqXlpFTUPLswIAw==" saltValue="S52SQeq15iGDqG5RKhEW5A==" spinCount="100000" sheet="1" selectLockedCells="1" autoFilter="0" selectUnlockedCells="1"/>
  <autoFilter ref="A9:D108" xr:uid="{426A8756-E478-4879-9C12-AC4132E70932}"/>
  <mergeCells count="9">
    <mergeCell ref="A8:AO8"/>
    <mergeCell ref="BO8:CB8"/>
    <mergeCell ref="A1:AO1"/>
    <mergeCell ref="A2:AO2"/>
    <mergeCell ref="A3:AO3"/>
    <mergeCell ref="A4:AO4"/>
    <mergeCell ref="A5:AO5"/>
    <mergeCell ref="A6:AO6"/>
    <mergeCell ref="A7:AO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Z1195"/>
  <sheetViews>
    <sheetView topLeftCell="AG589" workbookViewId="0">
      <selection activeCell="A8" sqref="A8:AO8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41" width="15.36328125" style="1" customWidth="1"/>
    <col min="42" max="42" width="18.08984375" style="21" customWidth="1"/>
    <col min="43" max="45" width="18.08984375" style="21" hidden="1" customWidth="1"/>
    <col min="46" max="46" width="14.26953125" style="21" hidden="1" customWidth="1"/>
    <col min="47" max="52" width="18.08984375" style="21" hidden="1" customWidth="1"/>
    <col min="53" max="53" width="13.81640625" style="21" hidden="1" customWidth="1"/>
    <col min="54" max="54" width="13.6328125" style="21" hidden="1" customWidth="1"/>
    <col min="55" max="55" width="13" style="21" hidden="1" customWidth="1"/>
    <col min="56" max="56" width="13.81640625" style="21" hidden="1" customWidth="1"/>
    <col min="57" max="57" width="15.08984375" style="21" hidden="1" customWidth="1"/>
    <col min="58" max="66" width="18.08984375" style="21" hidden="1" customWidth="1"/>
    <col min="67" max="67" width="14.26953125" style="1" hidden="1" customWidth="1"/>
    <col min="68" max="68" width="11.26953125" style="1" hidden="1" customWidth="1"/>
    <col min="69" max="69" width="10.1796875" style="1" hidden="1" customWidth="1"/>
    <col min="70" max="73" width="8.7265625" style="1" hidden="1" customWidth="1"/>
    <col min="74" max="74" width="10.81640625" style="1" hidden="1" customWidth="1"/>
    <col min="75" max="75" width="10.453125" style="1" hidden="1" customWidth="1"/>
    <col min="76" max="76" width="9.81640625" style="1" hidden="1" customWidth="1"/>
    <col min="77" max="77" width="10.26953125" style="1" hidden="1" customWidth="1"/>
    <col min="78" max="78" width="9.54296875" style="1" hidden="1" customWidth="1"/>
    <col min="79" max="79" width="8.7265625" style="1" customWidth="1"/>
    <col min="80" max="16384" width="8.7265625" style="1"/>
  </cols>
  <sheetData>
    <row r="1" spans="1:77" ht="87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  <c r="AP1" s="50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50"/>
      <c r="BM1" s="50"/>
      <c r="BN1" s="50"/>
    </row>
    <row r="2" spans="1:77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  <c r="AP2" s="50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50"/>
      <c r="BM2" s="50"/>
      <c r="BN2" s="50"/>
    </row>
    <row r="3" spans="1:77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 s="50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50"/>
      <c r="BM3" s="50"/>
      <c r="BN3" s="50"/>
    </row>
    <row r="4" spans="1:77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  <c r="AP4" s="50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50"/>
      <c r="BM4" s="50"/>
      <c r="BN4" s="50"/>
    </row>
    <row r="5" spans="1:77" ht="46.5" customHeight="1" x14ac:dyDescent="0.3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50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50"/>
      <c r="BM5" s="50"/>
      <c r="BN5" s="50"/>
    </row>
    <row r="6" spans="1:77" ht="46.5" customHeight="1" x14ac:dyDescent="0.3">
      <c r="A6" s="46" t="s">
        <v>137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8"/>
      <c r="AP6" s="50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50"/>
      <c r="BM6" s="50"/>
      <c r="BN6" s="50"/>
    </row>
    <row r="7" spans="1:77" ht="46.5" customHeight="1" x14ac:dyDescent="0.3">
      <c r="A7" s="46" t="s">
        <v>136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8"/>
      <c r="AP7" s="50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50"/>
      <c r="BM7" s="50"/>
      <c r="BN7" s="50"/>
    </row>
    <row r="8" spans="1:77" ht="46.5" customHeight="1" x14ac:dyDescent="0.3">
      <c r="A8" s="33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AP8" s="50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50"/>
      <c r="BM8" s="51"/>
      <c r="BN8" s="51"/>
      <c r="BY8" s="1" t="s">
        <v>23</v>
      </c>
    </row>
    <row r="9" spans="1:7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42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8" t="s">
        <v>59</v>
      </c>
      <c r="W9" s="28" t="s">
        <v>61</v>
      </c>
      <c r="X9" s="2" t="s">
        <v>64</v>
      </c>
      <c r="Y9" s="2" t="s">
        <v>67</v>
      </c>
      <c r="Z9" s="2" t="s">
        <v>70</v>
      </c>
      <c r="AA9" s="2" t="s">
        <v>75</v>
      </c>
      <c r="AB9" s="28" t="s">
        <v>78</v>
      </c>
      <c r="AC9" s="28" t="s">
        <v>82</v>
      </c>
      <c r="AD9" s="28" t="s">
        <v>87</v>
      </c>
      <c r="AE9" s="28" t="s">
        <v>90</v>
      </c>
      <c r="AF9" s="28" t="s">
        <v>96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2" t="s">
        <v>140</v>
      </c>
      <c r="AP9" s="50"/>
      <c r="AQ9" s="11">
        <v>46148</v>
      </c>
      <c r="AR9" s="11">
        <v>46113</v>
      </c>
      <c r="AS9" s="11">
        <v>46085</v>
      </c>
      <c r="AT9" s="11">
        <v>46057</v>
      </c>
      <c r="AU9" s="11">
        <v>46029</v>
      </c>
      <c r="AV9" s="11">
        <v>45992</v>
      </c>
      <c r="AW9" s="11">
        <v>45962</v>
      </c>
      <c r="AX9" s="11">
        <v>45931</v>
      </c>
      <c r="AY9" s="11">
        <v>45904</v>
      </c>
      <c r="AZ9" s="11">
        <v>45875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45721</v>
      </c>
      <c r="BF9" s="11">
        <v>45689</v>
      </c>
      <c r="BG9" s="11">
        <v>45658</v>
      </c>
      <c r="BH9" s="11">
        <v>45630</v>
      </c>
      <c r="BI9" s="11">
        <v>45597</v>
      </c>
      <c r="BJ9" s="11">
        <v>45567</v>
      </c>
      <c r="BK9" s="11">
        <v>45539</v>
      </c>
      <c r="BL9" s="11">
        <v>45508</v>
      </c>
      <c r="BM9" s="11">
        <v>45477</v>
      </c>
      <c r="BN9" s="11">
        <v>45448</v>
      </c>
      <c r="BO9" s="11">
        <v>45413</v>
      </c>
      <c r="BP9" s="11">
        <v>45385</v>
      </c>
      <c r="BQ9" s="11">
        <v>45357</v>
      </c>
      <c r="BR9" s="11">
        <v>45329</v>
      </c>
      <c r="BS9" s="11">
        <v>45294</v>
      </c>
      <c r="BT9" s="11">
        <v>45261</v>
      </c>
      <c r="BU9" s="11">
        <v>45231</v>
      </c>
      <c r="BV9" s="11">
        <v>45203</v>
      </c>
      <c r="BW9" s="11">
        <v>45175</v>
      </c>
      <c r="BX9" s="11">
        <v>45140</v>
      </c>
      <c r="BY9" s="11">
        <v>45108</v>
      </c>
    </row>
    <row r="10" spans="1:77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F10-BY10</f>
        <v>99.38000000000001</v>
      </c>
      <c r="H10" s="5">
        <f>G10-BX10</f>
        <v>97.77000000000001</v>
      </c>
      <c r="I10" s="5">
        <f>H10+BW10</f>
        <v>100.03000000000002</v>
      </c>
      <c r="J10" s="5">
        <f>I10+BV10</f>
        <v>102.53000000000002</v>
      </c>
      <c r="K10" s="5">
        <f>J10+BU10</f>
        <v>104.02000000000001</v>
      </c>
      <c r="L10" s="5">
        <f>K10+BT10</f>
        <v>105.69000000000001</v>
      </c>
      <c r="M10" s="5">
        <f>L10+BS10</f>
        <v>105.80000000000001</v>
      </c>
      <c r="N10" s="5">
        <f>M10+BR10</f>
        <v>106.17000000000002</v>
      </c>
      <c r="O10" s="5">
        <f>N10+BQ10</f>
        <v>106.58000000000001</v>
      </c>
      <c r="P10" s="5">
        <f>O10-BP10</f>
        <v>106.39000000000001</v>
      </c>
      <c r="Q10" s="5">
        <f>P10-BO10</f>
        <v>105.93000000000002</v>
      </c>
      <c r="R10" s="5">
        <f>Q10-BN10</f>
        <v>104.58000000000003</v>
      </c>
      <c r="S10" s="5">
        <f>R10-BM10</f>
        <v>104.36000000000003</v>
      </c>
      <c r="T10" s="5">
        <f>S10-BL10</f>
        <v>104.22000000000003</v>
      </c>
      <c r="U10" s="5">
        <f>T10-BK10</f>
        <v>104.12000000000003</v>
      </c>
      <c r="V10" s="19">
        <f>U10+BJ10</f>
        <v>104.35000000000004</v>
      </c>
      <c r="W10" s="19">
        <f>V10+BI10</f>
        <v>104.71000000000004</v>
      </c>
      <c r="X10" s="5">
        <f>W10+BH10</f>
        <v>106.43000000000004</v>
      </c>
      <c r="Y10" s="5">
        <f>X10+BG10</f>
        <v>106.56000000000003</v>
      </c>
      <c r="Z10" s="5">
        <f>Y10+BF10</f>
        <v>106.98000000000003</v>
      </c>
      <c r="AA10" s="5">
        <f>Z10-BE10</f>
        <v>106.96000000000004</v>
      </c>
      <c r="AB10" s="19">
        <f>AA10-BD10</f>
        <v>106.18000000000004</v>
      </c>
      <c r="AC10" s="19">
        <f>AB10+BC10</f>
        <v>106.64000000000003</v>
      </c>
      <c r="AD10" s="19">
        <f>AC10-BB10</f>
        <v>105.75000000000003</v>
      </c>
      <c r="AE10" s="19">
        <f>AD10-BA10</f>
        <v>105.18000000000004</v>
      </c>
      <c r="AF10" s="19">
        <f>AE10-AZ10</f>
        <v>104.49000000000004</v>
      </c>
      <c r="AG10" s="5">
        <f>AF10-AY10</f>
        <v>103.17000000000004</v>
      </c>
      <c r="AH10" s="5">
        <f>AG10-AX10</f>
        <v>103.00000000000004</v>
      </c>
      <c r="AI10" s="5">
        <f>AH10-AW10</f>
        <v>102.39000000000004</v>
      </c>
      <c r="AJ10" s="5">
        <f>AI10+AV10</f>
        <v>102.63000000000004</v>
      </c>
      <c r="AK10" s="5">
        <f>AJ10+AU10</f>
        <v>102.84000000000003</v>
      </c>
      <c r="AL10" s="5">
        <f>AK10+AT10</f>
        <v>103.15000000000003</v>
      </c>
      <c r="AM10" s="5">
        <f>AL10+AS10</f>
        <v>103.38000000000004</v>
      </c>
      <c r="AN10" s="5">
        <f>AM10+AR10</f>
        <v>104.45000000000003</v>
      </c>
      <c r="AO10" s="5">
        <f>AN10+AQ10</f>
        <v>109.52000000000004</v>
      </c>
      <c r="AP10" s="50"/>
      <c r="AQ10" s="9">
        <v>5.07</v>
      </c>
      <c r="AR10" s="9">
        <v>1.07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0.78</v>
      </c>
      <c r="BE10" s="9">
        <v>0.02</v>
      </c>
      <c r="BF10" s="9">
        <v>0.42</v>
      </c>
      <c r="BG10" s="9">
        <v>0.13</v>
      </c>
      <c r="BH10" s="9">
        <v>1.72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9">
        <v>2.2599999999999998</v>
      </c>
      <c r="BX10" s="9">
        <v>1.61</v>
      </c>
      <c r="BY10" s="9">
        <v>2.96</v>
      </c>
    </row>
    <row r="11" spans="1:77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5">
        <f>C11*AL10</f>
        <v>928.35000000000036</v>
      </c>
      <c r="AM11" s="5">
        <f>C11*AM10</f>
        <v>930.4200000000003</v>
      </c>
      <c r="AN11" s="5">
        <f>C11*AN10</f>
        <v>940.0500000000003</v>
      </c>
      <c r="AO11" s="5">
        <f>C11*AO10</f>
        <v>985.68000000000029</v>
      </c>
      <c r="AP11" s="50"/>
      <c r="AQ11" s="9">
        <v>5.07</v>
      </c>
      <c r="AR11" s="9">
        <v>1.07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0.78</v>
      </c>
      <c r="BE11" s="9">
        <v>0.02</v>
      </c>
      <c r="BF11" s="9">
        <v>0.42</v>
      </c>
      <c r="BG11" s="9">
        <v>0.13</v>
      </c>
      <c r="BH11" s="9">
        <v>1.72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9">
        <v>2.2599999999999998</v>
      </c>
      <c r="BX11" s="9">
        <v>1.61</v>
      </c>
      <c r="BY11" s="9">
        <v>2.96</v>
      </c>
    </row>
    <row r="12" spans="1:77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5">
        <f>C12*AL10</f>
        <v>1444.1000000000004</v>
      </c>
      <c r="AM12" s="5">
        <f>C12*AM10</f>
        <v>1447.3200000000006</v>
      </c>
      <c r="AN12" s="5">
        <f>C12*AN10</f>
        <v>1462.3000000000004</v>
      </c>
      <c r="AO12" s="5">
        <f>C12*AO10</f>
        <v>1533.2800000000007</v>
      </c>
      <c r="AP12" s="50"/>
      <c r="AQ12" s="9">
        <v>5.07</v>
      </c>
      <c r="AR12" s="9">
        <v>1.07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0.78</v>
      </c>
      <c r="BE12" s="9">
        <v>0.02</v>
      </c>
      <c r="BF12" s="9">
        <v>0.42</v>
      </c>
      <c r="BG12" s="9">
        <v>0.13</v>
      </c>
      <c r="BH12" s="9">
        <v>1.72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9">
        <v>2.2599999999999998</v>
      </c>
      <c r="BX12" s="9">
        <v>1.61</v>
      </c>
      <c r="BY12" s="9">
        <v>2.96</v>
      </c>
    </row>
    <row r="13" spans="1:77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5">
        <f>C13*AL10</f>
        <v>1959.8500000000006</v>
      </c>
      <c r="AM13" s="5">
        <f>C13*AM10</f>
        <v>1964.2200000000007</v>
      </c>
      <c r="AN13" s="5">
        <f>C13*AN10</f>
        <v>1984.5500000000006</v>
      </c>
      <c r="AO13" s="5">
        <f>C13*AO10</f>
        <v>2080.8800000000006</v>
      </c>
      <c r="AP13" s="50"/>
      <c r="AQ13" s="9">
        <v>5.07</v>
      </c>
      <c r="AR13" s="9">
        <v>1.07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0.78</v>
      </c>
      <c r="BE13" s="9">
        <v>0.02</v>
      </c>
      <c r="BF13" s="9">
        <v>0.42</v>
      </c>
      <c r="BG13" s="9">
        <v>0.13</v>
      </c>
      <c r="BH13" s="9">
        <v>1.72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9">
        <v>2.2599999999999998</v>
      </c>
      <c r="BX13" s="9">
        <v>1.61</v>
      </c>
      <c r="BY13" s="9">
        <v>2.96</v>
      </c>
    </row>
    <row r="14" spans="1:77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5">
        <f>C14*AL10</f>
        <v>4951.2000000000016</v>
      </c>
      <c r="AM14" s="5">
        <f>C14*AM10</f>
        <v>4962.2400000000016</v>
      </c>
      <c r="AN14" s="5">
        <f>C14*AN10</f>
        <v>5013.6000000000013</v>
      </c>
      <c r="AO14" s="5">
        <f>C14*AO10</f>
        <v>5256.9600000000019</v>
      </c>
      <c r="AP14" s="50"/>
      <c r="AQ14" s="9">
        <v>5.07</v>
      </c>
      <c r="AR14" s="9">
        <v>1.07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0.78</v>
      </c>
      <c r="BE14" s="9">
        <v>0.02</v>
      </c>
      <c r="BF14" s="9">
        <v>0.42</v>
      </c>
      <c r="BG14" s="9">
        <v>0.13</v>
      </c>
      <c r="BH14" s="9">
        <v>1.72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9">
        <v>2.2599999999999998</v>
      </c>
      <c r="BX14" s="9">
        <v>1.61</v>
      </c>
      <c r="BY14" s="9">
        <v>2.96</v>
      </c>
    </row>
    <row r="15" spans="1:77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G15-BX15</f>
        <v>62.730000000000004</v>
      </c>
      <c r="I15" s="5">
        <f>H15+BW15</f>
        <v>64.990000000000009</v>
      </c>
      <c r="J15" s="5">
        <f>I15+BV15</f>
        <v>67.490000000000009</v>
      </c>
      <c r="K15" s="5">
        <f>J15+BU15</f>
        <v>68.98</v>
      </c>
      <c r="L15" s="5">
        <f>K15+BT15</f>
        <v>70.650000000000006</v>
      </c>
      <c r="M15" s="5">
        <f>L15+BS15</f>
        <v>70.760000000000005</v>
      </c>
      <c r="N15" s="5">
        <f>M15+BR15</f>
        <v>71.13000000000001</v>
      </c>
      <c r="O15" s="5">
        <f>N15+BQ15</f>
        <v>71.540000000000006</v>
      </c>
      <c r="P15" s="5">
        <f>O15-BP15</f>
        <v>71.350000000000009</v>
      </c>
      <c r="Q15" s="5">
        <f>P15-BO15</f>
        <v>70.890000000000015</v>
      </c>
      <c r="R15" s="5">
        <f>Q15-BN15</f>
        <v>69.54000000000002</v>
      </c>
      <c r="S15" s="5">
        <f>R15-BM15</f>
        <v>69.320000000000022</v>
      </c>
      <c r="T15" s="5">
        <f>S15-BL15</f>
        <v>69.180000000000021</v>
      </c>
      <c r="U15" s="5">
        <f>T15-BK15</f>
        <v>69.080000000000027</v>
      </c>
      <c r="V15" s="19">
        <f>U15+BJ15</f>
        <v>69.310000000000031</v>
      </c>
      <c r="W15" s="19">
        <f>V15+BI15</f>
        <v>69.67000000000003</v>
      </c>
      <c r="X15" s="5">
        <f>W15+BH15</f>
        <v>71.390000000000029</v>
      </c>
      <c r="Y15" s="5">
        <f>X15+BG15</f>
        <v>71.520000000000024</v>
      </c>
      <c r="Z15" s="5">
        <f>Y15+BF15</f>
        <v>71.940000000000026</v>
      </c>
      <c r="AA15" s="5">
        <f>Z15-BE15</f>
        <v>71.92000000000003</v>
      </c>
      <c r="AB15" s="19">
        <f>AA15-BD15</f>
        <v>71.130000000000024</v>
      </c>
      <c r="AC15" s="19">
        <f>AB15+BC15</f>
        <v>71.590000000000018</v>
      </c>
      <c r="AD15" s="19">
        <f>AC15-BB15</f>
        <v>70.700000000000017</v>
      </c>
      <c r="AE15" s="19">
        <f>AD15-BA15</f>
        <v>70.130000000000024</v>
      </c>
      <c r="AF15" s="19">
        <f>AE15-AZ15</f>
        <v>69.440000000000026</v>
      </c>
      <c r="AG15" s="5">
        <f>AF15-AY15</f>
        <v>68.120000000000033</v>
      </c>
      <c r="AH15" s="5">
        <f>AG15-AX15</f>
        <v>67.950000000000031</v>
      </c>
      <c r="AI15" s="5">
        <f t="shared" ref="AI15:AI70" si="2">AH15-AW15</f>
        <v>67.340000000000032</v>
      </c>
      <c r="AJ15" s="5">
        <f t="shared" ref="AJ15:AJ70" si="3">AI15+AV15</f>
        <v>67.580000000000027</v>
      </c>
      <c r="AK15" s="5">
        <f t="shared" ref="AK15:AK70" si="4">AJ15+AU15</f>
        <v>67.79000000000002</v>
      </c>
      <c r="AL15" s="5">
        <f t="shared" ref="AL15:AL70" si="5">AK15+AT15</f>
        <v>68.100000000000023</v>
      </c>
      <c r="AM15" s="5">
        <f t="shared" ref="AM15:AM70" si="6">AL15+AS15</f>
        <v>68.330000000000027</v>
      </c>
      <c r="AN15" s="5">
        <f>AM15+AR15</f>
        <v>69.410000000000025</v>
      </c>
      <c r="AO15" s="5">
        <f t="shared" ref="AO15:AO70" si="7">AN15+AQ15</f>
        <v>74.480000000000018</v>
      </c>
      <c r="AP15" s="50"/>
      <c r="AQ15" s="9">
        <v>5.07</v>
      </c>
      <c r="AR15" s="9">
        <v>1.08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0.79</v>
      </c>
      <c r="BE15" s="9">
        <v>0.02</v>
      </c>
      <c r="BF15" s="9">
        <v>0.42</v>
      </c>
      <c r="BG15" s="9">
        <v>0.13</v>
      </c>
      <c r="BH15" s="9">
        <v>1.72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9">
        <v>2.2599999999999998</v>
      </c>
      <c r="BX15" s="9">
        <v>1.61</v>
      </c>
      <c r="BY15" s="9">
        <v>2.96</v>
      </c>
    </row>
    <row r="16" spans="1:77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5">
        <f>C16*AL15</f>
        <v>612.9000000000002</v>
      </c>
      <c r="AM16" s="5">
        <f>C16*AM15</f>
        <v>614.97000000000025</v>
      </c>
      <c r="AN16" s="5">
        <f>C16*AN15</f>
        <v>624.69000000000028</v>
      </c>
      <c r="AO16" s="5">
        <f>C16*AO15</f>
        <v>670.32000000000016</v>
      </c>
      <c r="AP16" s="50"/>
      <c r="AQ16" s="9">
        <v>5.07</v>
      </c>
      <c r="AR16" s="9">
        <v>1.08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0.79</v>
      </c>
      <c r="BE16" s="9">
        <v>0.02</v>
      </c>
      <c r="BF16" s="9">
        <v>0.42</v>
      </c>
      <c r="BG16" s="9">
        <v>0.13</v>
      </c>
      <c r="BH16" s="9">
        <v>1.72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9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8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5">
        <f>C17*AL15</f>
        <v>953.40000000000032</v>
      </c>
      <c r="AM17" s="5">
        <f>C17*AM15</f>
        <v>956.62000000000035</v>
      </c>
      <c r="AN17" s="5">
        <f>C17*AN15</f>
        <v>971.74000000000035</v>
      </c>
      <c r="AO17" s="5">
        <f>C17*AO15</f>
        <v>1042.7200000000003</v>
      </c>
      <c r="AP17" s="50"/>
      <c r="AQ17" s="9">
        <v>5.07</v>
      </c>
      <c r="AR17" s="9">
        <v>1.08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0.79</v>
      </c>
      <c r="BE17" s="9">
        <v>0.02</v>
      </c>
      <c r="BF17" s="9">
        <v>0.42</v>
      </c>
      <c r="BG17" s="9">
        <v>0.13</v>
      </c>
      <c r="BH17" s="9">
        <v>1.72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9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8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5">
        <f>C18*AL15</f>
        <v>1293.9000000000005</v>
      </c>
      <c r="AM18" s="5">
        <f>C18*AM15</f>
        <v>1298.2700000000004</v>
      </c>
      <c r="AN18" s="5">
        <f>C18*AN15</f>
        <v>1318.7900000000004</v>
      </c>
      <c r="AO18" s="5">
        <f>C18*AO15</f>
        <v>1415.1200000000003</v>
      </c>
      <c r="AP18" s="50"/>
      <c r="AQ18" s="9">
        <v>5.07</v>
      </c>
      <c r="AR18" s="9">
        <v>1.08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0.79</v>
      </c>
      <c r="BE18" s="9">
        <v>0.02</v>
      </c>
      <c r="BF18" s="9">
        <v>0.42</v>
      </c>
      <c r="BG18" s="9">
        <v>0.13</v>
      </c>
      <c r="BH18" s="9">
        <v>1.72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9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8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5">
        <f>C19*AL15</f>
        <v>3268.8000000000011</v>
      </c>
      <c r="AM19" s="5">
        <f>C19*AM15</f>
        <v>3279.8400000000011</v>
      </c>
      <c r="AN19" s="5">
        <f>C19*AN15</f>
        <v>3331.6800000000012</v>
      </c>
      <c r="AO19" s="5">
        <f>C19*AO15</f>
        <v>3575.0400000000009</v>
      </c>
      <c r="AP19" s="50"/>
      <c r="AQ19" s="9">
        <v>5.07</v>
      </c>
      <c r="AR19" s="9">
        <v>1.08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0.79</v>
      </c>
      <c r="BE19" s="9">
        <v>0.02</v>
      </c>
      <c r="BF19" s="9">
        <v>0.42</v>
      </c>
      <c r="BG19" s="9">
        <v>0.13</v>
      </c>
      <c r="BH19" s="9">
        <v>1.72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9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G20-BX20</f>
        <v>62.030000000000008</v>
      </c>
      <c r="I20" s="5">
        <f>H20+BW20</f>
        <v>64.290000000000006</v>
      </c>
      <c r="J20" s="5">
        <f>I20+BV20</f>
        <v>66.790000000000006</v>
      </c>
      <c r="K20" s="5">
        <f>J20+BU20</f>
        <v>68.28</v>
      </c>
      <c r="L20" s="5">
        <f>K20+BT20</f>
        <v>69.95</v>
      </c>
      <c r="M20" s="5">
        <f>L20+BS20</f>
        <v>70.06</v>
      </c>
      <c r="N20" s="5">
        <f>M20+BR20</f>
        <v>70.430000000000007</v>
      </c>
      <c r="O20" s="5">
        <f>N20+BQ20</f>
        <v>70.84</v>
      </c>
      <c r="P20" s="5">
        <f>O20-BP20</f>
        <v>70.650000000000006</v>
      </c>
      <c r="Q20" s="5">
        <f>P20-BO20</f>
        <v>70.190000000000012</v>
      </c>
      <c r="R20" s="5">
        <f>Q20-BN20</f>
        <v>68.840000000000018</v>
      </c>
      <c r="S20" s="5">
        <f>R20-BM20</f>
        <v>68.620000000000019</v>
      </c>
      <c r="T20" s="5">
        <f>S20-BL20</f>
        <v>68.480000000000018</v>
      </c>
      <c r="U20" s="5">
        <f>T20-BK20</f>
        <v>68.380000000000024</v>
      </c>
      <c r="V20" s="19">
        <f>U20+BJ20</f>
        <v>68.610000000000028</v>
      </c>
      <c r="W20" s="19">
        <f>V20+BI20</f>
        <v>68.970000000000027</v>
      </c>
      <c r="X20" s="5">
        <f>W20+BH20</f>
        <v>70.690000000000026</v>
      </c>
      <c r="Y20" s="5">
        <f>X20+BG20</f>
        <v>70.820000000000022</v>
      </c>
      <c r="Z20" s="5">
        <f>Y20+BF20</f>
        <v>71.240000000000023</v>
      </c>
      <c r="AA20" s="5">
        <f>Z20-BE20</f>
        <v>71.220000000000027</v>
      </c>
      <c r="AB20" s="19">
        <f>AA20-BD20</f>
        <v>70.430000000000021</v>
      </c>
      <c r="AC20" s="19">
        <f>AB20+BC20</f>
        <v>70.890000000000015</v>
      </c>
      <c r="AD20" s="19">
        <f>AC20-BB20</f>
        <v>70.000000000000014</v>
      </c>
      <c r="AE20" s="19">
        <f>AD20-BA20</f>
        <v>69.430000000000021</v>
      </c>
      <c r="AF20" s="19">
        <f>AE20-AZ20</f>
        <v>68.740000000000023</v>
      </c>
      <c r="AG20" s="5">
        <f>AF20-AY20</f>
        <v>67.42000000000003</v>
      </c>
      <c r="AH20" s="5">
        <f>AG20-AX20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5">
        <f t="shared" si="5"/>
        <v>67.40000000000002</v>
      </c>
      <c r="AM20" s="5">
        <f t="shared" si="6"/>
        <v>67.630000000000024</v>
      </c>
      <c r="AN20" s="5">
        <f>AM20+AR20</f>
        <v>68.710000000000022</v>
      </c>
      <c r="AO20" s="5">
        <f t="shared" si="7"/>
        <v>73.78000000000003</v>
      </c>
      <c r="AP20" s="50"/>
      <c r="AQ20" s="9">
        <v>5.07</v>
      </c>
      <c r="AR20" s="9">
        <v>1.08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0.79</v>
      </c>
      <c r="BE20" s="9">
        <v>0.02</v>
      </c>
      <c r="BF20" s="9">
        <v>0.42</v>
      </c>
      <c r="BG20" s="9">
        <v>0.13</v>
      </c>
      <c r="BH20" s="9">
        <v>1.72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9">
        <v>2.2599999999999998</v>
      </c>
      <c r="BX20" s="9">
        <v>1.61</v>
      </c>
      <c r="BY20" s="9">
        <v>2.96</v>
      </c>
    </row>
    <row r="21" spans="1:77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5">
        <f>C21*AL20</f>
        <v>606.60000000000014</v>
      </c>
      <c r="AM21" s="5">
        <f>C21*AM20</f>
        <v>608.67000000000019</v>
      </c>
      <c r="AN21" s="5">
        <f>C21*AN20</f>
        <v>618.39000000000021</v>
      </c>
      <c r="AO21" s="5">
        <f>C21*AO20</f>
        <v>664.02000000000021</v>
      </c>
      <c r="AP21" s="50"/>
      <c r="AQ21" s="9">
        <v>5.07</v>
      </c>
      <c r="AR21" s="9">
        <v>1.08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0.79</v>
      </c>
      <c r="BE21" s="9">
        <v>0.02</v>
      </c>
      <c r="BF21" s="9">
        <v>0.42</v>
      </c>
      <c r="BG21" s="9">
        <v>0.13</v>
      </c>
      <c r="BH21" s="9">
        <v>1.72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9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9">
        <v>2.5</v>
      </c>
      <c r="BW21" s="9">
        <v>2.2599999999999998</v>
      </c>
      <c r="BX21" s="9">
        <v>1.61</v>
      </c>
      <c r="BY21" s="9">
        <v>2.96</v>
      </c>
    </row>
    <row r="22" spans="1:77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9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5">
        <f>C22*AL20</f>
        <v>943.60000000000025</v>
      </c>
      <c r="AM22" s="5">
        <f>C22*AM20</f>
        <v>946.82000000000039</v>
      </c>
      <c r="AN22" s="5">
        <f>C22*AN20</f>
        <v>961.94000000000028</v>
      </c>
      <c r="AO22" s="5">
        <f>C22*AO20</f>
        <v>1032.9200000000005</v>
      </c>
      <c r="AP22" s="50"/>
      <c r="AQ22" s="9">
        <v>5.07</v>
      </c>
      <c r="AR22" s="9">
        <v>1.08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0.79</v>
      </c>
      <c r="BE22" s="9">
        <v>0.02</v>
      </c>
      <c r="BF22" s="9">
        <v>0.42</v>
      </c>
      <c r="BG22" s="9">
        <v>0.13</v>
      </c>
      <c r="BH22" s="9">
        <v>1.72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9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9">
        <v>2.5</v>
      </c>
      <c r="BW22" s="9">
        <v>2.2599999999999998</v>
      </c>
      <c r="BX22" s="9">
        <v>1.61</v>
      </c>
      <c r="BY22" s="9">
        <v>2.96</v>
      </c>
    </row>
    <row r="23" spans="1:77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9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5">
        <f>C23*AL20</f>
        <v>1280.6000000000004</v>
      </c>
      <c r="AM23" s="5">
        <f>C23*AM20</f>
        <v>1284.9700000000005</v>
      </c>
      <c r="AN23" s="5">
        <f>C23*AN20</f>
        <v>1305.4900000000005</v>
      </c>
      <c r="AO23" s="5">
        <f>C23*AO20</f>
        <v>1401.8200000000006</v>
      </c>
      <c r="AP23" s="50"/>
      <c r="AQ23" s="9">
        <v>5.07</v>
      </c>
      <c r="AR23" s="9">
        <v>1.08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0.79</v>
      </c>
      <c r="BE23" s="9">
        <v>0.02</v>
      </c>
      <c r="BF23" s="9">
        <v>0.42</v>
      </c>
      <c r="BG23" s="9">
        <v>0.13</v>
      </c>
      <c r="BH23" s="9">
        <v>1.72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9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9">
        <v>2.5</v>
      </c>
      <c r="BW23" s="9">
        <v>2.2599999999999998</v>
      </c>
      <c r="BX23" s="9">
        <v>1.61</v>
      </c>
      <c r="BY23" s="9">
        <v>2.96</v>
      </c>
    </row>
    <row r="24" spans="1:77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9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5">
        <f>C24*AL20</f>
        <v>3235.2000000000007</v>
      </c>
      <c r="AM24" s="5">
        <f>C24*AM20</f>
        <v>3246.2400000000011</v>
      </c>
      <c r="AN24" s="5">
        <f>C24*AN20</f>
        <v>3298.0800000000008</v>
      </c>
      <c r="AO24" s="5">
        <f>C24*AO20</f>
        <v>3541.4400000000014</v>
      </c>
      <c r="AP24" s="50"/>
      <c r="AQ24" s="9">
        <v>5.07</v>
      </c>
      <c r="AR24" s="9">
        <v>1.08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0.79</v>
      </c>
      <c r="BE24" s="9">
        <v>0.02</v>
      </c>
      <c r="BF24" s="9">
        <v>0.42</v>
      </c>
      <c r="BG24" s="9">
        <v>0.13</v>
      </c>
      <c r="BH24" s="9">
        <v>1.72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9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9">
        <v>2.5</v>
      </c>
      <c r="BW24" s="9">
        <v>2.2599999999999998</v>
      </c>
      <c r="BX24" s="9">
        <v>1.61</v>
      </c>
      <c r="BY24" s="9">
        <v>2.96</v>
      </c>
    </row>
    <row r="25" spans="1:77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G25-BX25</f>
        <v>62.77000000000001</v>
      </c>
      <c r="I25" s="5">
        <f>H25+BW25</f>
        <v>65.030000000000015</v>
      </c>
      <c r="J25" s="5">
        <f>I25+BV25</f>
        <v>67.530000000000015</v>
      </c>
      <c r="K25" s="5">
        <f>J25+BU25</f>
        <v>69.02000000000001</v>
      </c>
      <c r="L25" s="5">
        <f>K25+BT25</f>
        <v>70.690000000000012</v>
      </c>
      <c r="M25" s="5">
        <f>L25+BS24</f>
        <v>70.800000000000011</v>
      </c>
      <c r="N25" s="5">
        <f>M25+BR25</f>
        <v>71.170000000000016</v>
      </c>
      <c r="O25" s="5">
        <f>N25+BQ25</f>
        <v>71.580000000000013</v>
      </c>
      <c r="P25" s="5">
        <f>O25-BP25</f>
        <v>71.390000000000015</v>
      </c>
      <c r="Q25" s="5">
        <f>P25-BO25</f>
        <v>70.930000000000021</v>
      </c>
      <c r="R25" s="5">
        <f>Q25-BN25</f>
        <v>69.580000000000027</v>
      </c>
      <c r="S25" s="5">
        <f>R25-BM25</f>
        <v>69.360000000000028</v>
      </c>
      <c r="T25" s="5">
        <f>S25-BL25</f>
        <v>69.220000000000027</v>
      </c>
      <c r="U25" s="5">
        <f>T25-BK25</f>
        <v>69.120000000000033</v>
      </c>
      <c r="V25" s="19">
        <f>U25+BJ25</f>
        <v>69.350000000000037</v>
      </c>
      <c r="W25" s="19">
        <f>V25+BI25</f>
        <v>69.710000000000036</v>
      </c>
      <c r="X25" s="5">
        <f>W25+BH25</f>
        <v>71.430000000000035</v>
      </c>
      <c r="Y25" s="5">
        <f>X25+BG25</f>
        <v>71.560000000000031</v>
      </c>
      <c r="Z25" s="5">
        <f>Y25+BF25</f>
        <v>71.980000000000032</v>
      </c>
      <c r="AA25" s="5">
        <f>Z25-BE25</f>
        <v>71.960000000000036</v>
      </c>
      <c r="AB25" s="19">
        <f>AA25-BD25</f>
        <v>71.180000000000035</v>
      </c>
      <c r="AC25" s="19">
        <f>AB25+BC25</f>
        <v>71.640000000000029</v>
      </c>
      <c r="AD25" s="19">
        <f>AC25-BB25</f>
        <v>70.750000000000028</v>
      </c>
      <c r="AE25" s="19">
        <f>AD25-BA25</f>
        <v>70.180000000000035</v>
      </c>
      <c r="AF25" s="19">
        <f>AE25-AZ25</f>
        <v>69.490000000000038</v>
      </c>
      <c r="AG25" s="5">
        <f>AF25-AY25</f>
        <v>68.170000000000044</v>
      </c>
      <c r="AH25" s="5">
        <f>AG25-AX25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5">
        <f t="shared" si="5"/>
        <v>68.150000000000034</v>
      </c>
      <c r="AM25" s="5">
        <f t="shared" si="6"/>
        <v>68.380000000000038</v>
      </c>
      <c r="AN25" s="5">
        <f>AM25+AR25</f>
        <v>69.450000000000031</v>
      </c>
      <c r="AO25" s="5">
        <f t="shared" si="7"/>
        <v>74.520000000000039</v>
      </c>
      <c r="AP25" s="50"/>
      <c r="AQ25" s="9">
        <v>5.07</v>
      </c>
      <c r="AR25" s="9">
        <v>1.07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0.78</v>
      </c>
      <c r="BE25" s="9">
        <v>0.02</v>
      </c>
      <c r="BF25" s="9">
        <v>0.42</v>
      </c>
      <c r="BG25" s="9">
        <v>0.13</v>
      </c>
      <c r="BH25" s="9">
        <v>1.72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9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9">
        <v>2.5</v>
      </c>
      <c r="BW25" s="9">
        <v>2.2599999999999998</v>
      </c>
      <c r="BX25" s="9">
        <v>1.61</v>
      </c>
      <c r="BY25" s="9">
        <v>2.96</v>
      </c>
    </row>
    <row r="26" spans="1:77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5">
        <f>C26*AL25</f>
        <v>613.35000000000036</v>
      </c>
      <c r="AM26" s="5">
        <f>C26*AM25</f>
        <v>615.4200000000003</v>
      </c>
      <c r="AN26" s="5">
        <f>C26*AN25</f>
        <v>625.0500000000003</v>
      </c>
      <c r="AO26" s="5">
        <f>C26*AO25</f>
        <v>670.68000000000029</v>
      </c>
      <c r="AP26" s="50"/>
      <c r="AQ26" s="9">
        <v>5.07</v>
      </c>
      <c r="AR26" s="9">
        <v>1.07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0.78</v>
      </c>
      <c r="BE26" s="9">
        <v>0.02</v>
      </c>
      <c r="BF26" s="9">
        <v>0.42</v>
      </c>
      <c r="BG26" s="9">
        <v>0.13</v>
      </c>
      <c r="BH26" s="9">
        <v>1.72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9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9">
        <v>2.5</v>
      </c>
      <c r="BW26" s="9">
        <v>2.2599999999999998</v>
      </c>
      <c r="BX26" s="9">
        <v>1.61</v>
      </c>
      <c r="BY26" s="9">
        <v>2.96</v>
      </c>
    </row>
    <row r="27" spans="1:77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10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5">
        <f>C27*AL25</f>
        <v>954.10000000000048</v>
      </c>
      <c r="AM27" s="5">
        <f>C27*AM25</f>
        <v>957.3200000000005</v>
      </c>
      <c r="AN27" s="5">
        <f>C27*AN25</f>
        <v>972.30000000000041</v>
      </c>
      <c r="AO27" s="5">
        <f>C27*AO25</f>
        <v>1043.2800000000007</v>
      </c>
      <c r="AP27" s="50"/>
      <c r="AQ27" s="9">
        <v>5.07</v>
      </c>
      <c r="AR27" s="9">
        <v>1.07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0.78</v>
      </c>
      <c r="BE27" s="9">
        <v>0.02</v>
      </c>
      <c r="BF27" s="9">
        <v>0.42</v>
      </c>
      <c r="BG27" s="9">
        <v>0.13</v>
      </c>
      <c r="BH27" s="9">
        <v>1.72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9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9">
        <v>2.5</v>
      </c>
      <c r="BW27" s="9">
        <v>2.2599999999999998</v>
      </c>
      <c r="BX27" s="9">
        <v>1.61</v>
      </c>
      <c r="BY27" s="9">
        <v>2.96</v>
      </c>
    </row>
    <row r="28" spans="1:77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10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5">
        <f>C28*AL25</f>
        <v>1294.8500000000006</v>
      </c>
      <c r="AM28" s="5">
        <f>C28*AM25</f>
        <v>1299.2200000000007</v>
      </c>
      <c r="AN28" s="5">
        <f>C28*AN25</f>
        <v>1319.5500000000006</v>
      </c>
      <c r="AO28" s="5">
        <f>C28*AO25</f>
        <v>1415.8800000000008</v>
      </c>
      <c r="AP28" s="50"/>
      <c r="AQ28" s="9">
        <v>5.07</v>
      </c>
      <c r="AR28" s="9">
        <v>1.07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0.78</v>
      </c>
      <c r="BE28" s="9">
        <v>0.02</v>
      </c>
      <c r="BF28" s="9">
        <v>0.42</v>
      </c>
      <c r="BG28" s="9">
        <v>0.13</v>
      </c>
      <c r="BH28" s="9">
        <v>1.72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9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9">
        <v>2.5</v>
      </c>
      <c r="BW28" s="9">
        <v>2.2599999999999998</v>
      </c>
      <c r="BX28" s="9">
        <v>1.61</v>
      </c>
      <c r="BY28" s="9">
        <v>2.96</v>
      </c>
    </row>
    <row r="29" spans="1:77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10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5">
        <f>C29*AL25</f>
        <v>3271.2000000000016</v>
      </c>
      <c r="AM29" s="5">
        <f>C29*AM25</f>
        <v>3282.2400000000016</v>
      </c>
      <c r="AN29" s="5">
        <f>C29*AN25</f>
        <v>3333.6000000000013</v>
      </c>
      <c r="AO29" s="5">
        <f>C29*AO25</f>
        <v>3576.9600000000019</v>
      </c>
      <c r="AP29" s="50"/>
      <c r="AQ29" s="9">
        <v>5.07</v>
      </c>
      <c r="AR29" s="9">
        <v>1.07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0.78</v>
      </c>
      <c r="BE29" s="9">
        <v>0.02</v>
      </c>
      <c r="BF29" s="9">
        <v>0.42</v>
      </c>
      <c r="BG29" s="9">
        <v>0.13</v>
      </c>
      <c r="BH29" s="9">
        <v>1.72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9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9">
        <v>2.5</v>
      </c>
      <c r="BW29" s="9">
        <v>2.2599999999999998</v>
      </c>
      <c r="BX29" s="9">
        <v>1.61</v>
      </c>
      <c r="BY29" s="9">
        <v>2.96</v>
      </c>
    </row>
    <row r="30" spans="1:77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G30-BX30</f>
        <v>62.830000000000013</v>
      </c>
      <c r="I30" s="5">
        <f>H30+BW31</f>
        <v>65.090000000000018</v>
      </c>
      <c r="J30" s="5">
        <f>I30+BV30</f>
        <v>67.590000000000018</v>
      </c>
      <c r="K30" s="5">
        <f>J30+BU30</f>
        <v>69.080000000000013</v>
      </c>
      <c r="L30" s="5">
        <f>K30+BT30</f>
        <v>70.750000000000014</v>
      </c>
      <c r="M30" s="5">
        <f>L30+BS30</f>
        <v>70.860000000000014</v>
      </c>
      <c r="N30" s="5">
        <f>M30+BR30</f>
        <v>71.230000000000018</v>
      </c>
      <c r="O30" s="5">
        <f>N30+BQ30</f>
        <v>71.640000000000015</v>
      </c>
      <c r="P30" s="5">
        <f>O30-BP30</f>
        <v>71.450000000000017</v>
      </c>
      <c r="Q30" s="5">
        <f>P30-BO30</f>
        <v>70.990000000000023</v>
      </c>
      <c r="R30" s="5">
        <f>Q30-BN30</f>
        <v>69.640000000000029</v>
      </c>
      <c r="S30" s="5">
        <f>R30-BM30</f>
        <v>69.42000000000003</v>
      </c>
      <c r="T30" s="5">
        <f>S30-BL30</f>
        <v>69.28000000000003</v>
      </c>
      <c r="U30" s="5">
        <f>T30-BK30</f>
        <v>69.180000000000035</v>
      </c>
      <c r="V30" s="19">
        <f>U30+BJ30</f>
        <v>69.410000000000039</v>
      </c>
      <c r="W30" s="19">
        <f>V30+BI30</f>
        <v>69.770000000000039</v>
      </c>
      <c r="X30" s="5">
        <f>W30+BH30</f>
        <v>71.490000000000038</v>
      </c>
      <c r="Y30" s="5">
        <f>X30+BG30</f>
        <v>71.620000000000033</v>
      </c>
      <c r="Z30" s="5">
        <f>Y30+BF30</f>
        <v>72.040000000000035</v>
      </c>
      <c r="AA30" s="5">
        <f>Z30-BE30</f>
        <v>72.020000000000039</v>
      </c>
      <c r="AB30" s="19">
        <f>AA30-BD30</f>
        <v>71.230000000000032</v>
      </c>
      <c r="AC30" s="19">
        <f>AB30+BC30</f>
        <v>71.690000000000026</v>
      </c>
      <c r="AD30" s="19">
        <f>AC30-BB30</f>
        <v>70.800000000000026</v>
      </c>
      <c r="AE30" s="19">
        <f>AD30-BA30</f>
        <v>70.230000000000032</v>
      </c>
      <c r="AF30" s="19">
        <f>AE30-AZ30</f>
        <v>69.540000000000035</v>
      </c>
      <c r="AG30" s="5">
        <f>AF30-AY30</f>
        <v>68.220000000000041</v>
      </c>
      <c r="AH30" s="5">
        <f>AG30-AX30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5">
        <f t="shared" si="5"/>
        <v>68.200000000000031</v>
      </c>
      <c r="AM30" s="5">
        <f t="shared" si="6"/>
        <v>68.430000000000035</v>
      </c>
      <c r="AN30" s="5">
        <f>AM30+AR30</f>
        <v>69.510000000000034</v>
      </c>
      <c r="AO30" s="5">
        <f t="shared" si="7"/>
        <v>74.580000000000041</v>
      </c>
      <c r="AP30" s="50"/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1.72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9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9">
        <v>2.5</v>
      </c>
      <c r="BW30" s="9">
        <v>2.2599999999999998</v>
      </c>
      <c r="BX30" s="9">
        <v>1.61</v>
      </c>
      <c r="BY30" s="9">
        <v>2.96</v>
      </c>
    </row>
    <row r="31" spans="1:77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5">
        <f>C31*AL30</f>
        <v>613.8000000000003</v>
      </c>
      <c r="AM31" s="5">
        <f>C31*AM30</f>
        <v>615.87000000000035</v>
      </c>
      <c r="AN31" s="5">
        <f>C31*AN30</f>
        <v>625.59000000000026</v>
      </c>
      <c r="AO31" s="5">
        <f>C31*AO30</f>
        <v>671.22000000000037</v>
      </c>
      <c r="AP31" s="50"/>
      <c r="AQ31" s="9">
        <v>5.07</v>
      </c>
      <c r="AR31" s="9">
        <v>1.08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0.79</v>
      </c>
      <c r="BE31" s="9">
        <v>0.02</v>
      </c>
      <c r="BF31" s="9">
        <v>0.42</v>
      </c>
      <c r="BG31" s="9">
        <v>0.13</v>
      </c>
      <c r="BH31" s="9">
        <v>1.72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9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9">
        <v>2.5</v>
      </c>
      <c r="BW31" s="9">
        <v>2.2599999999999998</v>
      </c>
      <c r="BX31" s="9">
        <v>1.61</v>
      </c>
      <c r="BY31" s="9">
        <v>2.96</v>
      </c>
    </row>
    <row r="32" spans="1:77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11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5">
        <f>C32*AL30</f>
        <v>954.80000000000041</v>
      </c>
      <c r="AM32" s="5">
        <f>C32*AM30</f>
        <v>958.02000000000044</v>
      </c>
      <c r="AN32" s="5">
        <f>C32*AN30</f>
        <v>973.14000000000044</v>
      </c>
      <c r="AO32" s="5">
        <f>C32*AO30</f>
        <v>1044.1200000000006</v>
      </c>
      <c r="AP32" s="50"/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1.72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9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9">
        <v>2.5</v>
      </c>
      <c r="BW32" s="9">
        <v>2.2599999999999998</v>
      </c>
      <c r="BX32" s="9">
        <v>1.61</v>
      </c>
      <c r="BY32" s="9">
        <v>2.96</v>
      </c>
    </row>
    <row r="33" spans="1:77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11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5">
        <f>C33*AL30</f>
        <v>1295.8000000000006</v>
      </c>
      <c r="AM33" s="5">
        <f>C33*AM30</f>
        <v>1300.1700000000008</v>
      </c>
      <c r="AN33" s="5">
        <f>C33*AN30</f>
        <v>1320.6900000000007</v>
      </c>
      <c r="AO33" s="5">
        <f>C33*AO30</f>
        <v>1417.0200000000009</v>
      </c>
      <c r="AP33" s="50"/>
      <c r="AQ33" s="9">
        <v>5.07</v>
      </c>
      <c r="AR33" s="9">
        <v>1.08</v>
      </c>
      <c r="AS33" s="9">
        <v>0.23</v>
      </c>
      <c r="AT33" s="9">
        <v>0.31</v>
      </c>
      <c r="AU33" s="9">
        <v>0.21</v>
      </c>
      <c r="AV33" s="9">
        <v>0.24</v>
      </c>
      <c r="AW33" s="9">
        <v>0.61</v>
      </c>
      <c r="AX33" s="9">
        <v>0.17</v>
      </c>
      <c r="AY33" s="9">
        <v>1.32</v>
      </c>
      <c r="AZ33" s="9">
        <v>0.69</v>
      </c>
      <c r="BA33" s="9">
        <v>0.56999999999999995</v>
      </c>
      <c r="BB33" s="9">
        <v>0.89</v>
      </c>
      <c r="BC33" s="9">
        <v>0.46</v>
      </c>
      <c r="BD33" s="9">
        <v>0.79</v>
      </c>
      <c r="BE33" s="9">
        <v>0.02</v>
      </c>
      <c r="BF33" s="9">
        <v>0.42</v>
      </c>
      <c r="BG33" s="9">
        <v>0.13</v>
      </c>
      <c r="BH33" s="9">
        <v>1.72</v>
      </c>
      <c r="BI33" s="9">
        <v>0.36</v>
      </c>
      <c r="BJ33" s="9">
        <v>0.23</v>
      </c>
      <c r="BK33" s="9">
        <v>0.1</v>
      </c>
      <c r="BL33" s="9">
        <v>0.14000000000000001</v>
      </c>
      <c r="BM33" s="9">
        <v>0.22</v>
      </c>
      <c r="BN33" s="9">
        <v>1.35</v>
      </c>
      <c r="BO33" s="9">
        <v>0.46</v>
      </c>
      <c r="BP33" s="9">
        <v>0.19</v>
      </c>
      <c r="BQ33" s="9">
        <v>0.41</v>
      </c>
      <c r="BR33" s="9">
        <v>0.37</v>
      </c>
      <c r="BS33" s="9">
        <v>0.11</v>
      </c>
      <c r="BT33" s="9">
        <v>1.67</v>
      </c>
      <c r="BU33" s="9">
        <v>1.49</v>
      </c>
      <c r="BV33" s="9">
        <v>2.5</v>
      </c>
      <c r="BW33" s="9">
        <v>2.2599999999999998</v>
      </c>
      <c r="BX33" s="9">
        <v>1.61</v>
      </c>
      <c r="BY33" s="9">
        <v>2.96</v>
      </c>
    </row>
    <row r="34" spans="1:77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11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5">
        <f>C34*AL30</f>
        <v>3273.6000000000013</v>
      </c>
      <c r="AM34" s="5">
        <f>C34*AM30</f>
        <v>3284.6400000000017</v>
      </c>
      <c r="AN34" s="5">
        <f>C34*AN30</f>
        <v>3336.4800000000014</v>
      </c>
      <c r="AO34" s="5">
        <f>C34*AO30</f>
        <v>3579.840000000002</v>
      </c>
      <c r="AP34" s="50"/>
      <c r="AQ34" s="9">
        <v>5.07</v>
      </c>
      <c r="AR34" s="9">
        <v>1.08</v>
      </c>
      <c r="AS34" s="9">
        <v>0.23</v>
      </c>
      <c r="AT34" s="9">
        <v>0.31</v>
      </c>
      <c r="AU34" s="9">
        <v>0.21</v>
      </c>
      <c r="AV34" s="9">
        <v>0.24</v>
      </c>
      <c r="AW34" s="9">
        <v>0.61</v>
      </c>
      <c r="AX34" s="9">
        <v>0.17</v>
      </c>
      <c r="AY34" s="9">
        <v>1.32</v>
      </c>
      <c r="AZ34" s="9">
        <v>0.69</v>
      </c>
      <c r="BA34" s="9">
        <v>0.56999999999999995</v>
      </c>
      <c r="BB34" s="9">
        <v>0.89</v>
      </c>
      <c r="BC34" s="9">
        <v>0.46</v>
      </c>
      <c r="BD34" s="9">
        <v>0.79</v>
      </c>
      <c r="BE34" s="9">
        <v>0.02</v>
      </c>
      <c r="BF34" s="9">
        <v>0.42</v>
      </c>
      <c r="BG34" s="9">
        <v>0.13</v>
      </c>
      <c r="BH34" s="9">
        <v>1.72</v>
      </c>
      <c r="BI34" s="9">
        <v>0.36</v>
      </c>
      <c r="BJ34" s="9">
        <v>0.23</v>
      </c>
      <c r="BK34" s="9">
        <v>0.1</v>
      </c>
      <c r="BL34" s="9">
        <v>0.14000000000000001</v>
      </c>
      <c r="BM34" s="9">
        <v>0.22</v>
      </c>
      <c r="BN34" s="9">
        <v>1.35</v>
      </c>
      <c r="BO34" s="9">
        <v>0.46</v>
      </c>
      <c r="BP34" s="9">
        <v>0.19</v>
      </c>
      <c r="BQ34" s="9">
        <v>0.41</v>
      </c>
      <c r="BR34" s="9">
        <v>0.37</v>
      </c>
      <c r="BS34" s="9">
        <v>0.11</v>
      </c>
      <c r="BT34" s="9">
        <v>1.67</v>
      </c>
      <c r="BU34" s="9">
        <v>1.49</v>
      </c>
      <c r="BV34" s="9">
        <v>2.5</v>
      </c>
      <c r="BW34" s="9">
        <v>2.2599999999999998</v>
      </c>
      <c r="BX34" s="9">
        <v>1.61</v>
      </c>
      <c r="BY34" s="9">
        <v>2.96</v>
      </c>
    </row>
    <row r="35" spans="1:77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G35-BX35</f>
        <v>62.650000000000006</v>
      </c>
      <c r="I35" s="5">
        <f>H35+BW35</f>
        <v>64.910000000000011</v>
      </c>
      <c r="J35" s="5">
        <f>I35+BV35</f>
        <v>67.410000000000011</v>
      </c>
      <c r="K35" s="5">
        <f>J35+BU35</f>
        <v>68.900000000000006</v>
      </c>
      <c r="L35" s="5">
        <f>K35+BT35</f>
        <v>70.570000000000007</v>
      </c>
      <c r="M35" s="5">
        <f>L35+BS35</f>
        <v>70.680000000000007</v>
      </c>
      <c r="N35" s="5">
        <f>M35+BR35</f>
        <v>71.050000000000011</v>
      </c>
      <c r="O35" s="5">
        <f>N35+BQ35</f>
        <v>71.460000000000008</v>
      </c>
      <c r="P35" s="5">
        <f>O35-BP35</f>
        <v>71.27000000000001</v>
      </c>
      <c r="Q35" s="5">
        <f>P35-BO35</f>
        <v>70.810000000000016</v>
      </c>
      <c r="R35" s="5">
        <f>Q35-BN35</f>
        <v>69.460000000000022</v>
      </c>
      <c r="S35" s="5">
        <f>R35-BM35</f>
        <v>69.240000000000023</v>
      </c>
      <c r="T35" s="5">
        <f>S35-BL35</f>
        <v>69.100000000000023</v>
      </c>
      <c r="U35" s="5">
        <f>T35-BK35</f>
        <v>69.000000000000028</v>
      </c>
      <c r="V35" s="19">
        <f>U35+BJ35</f>
        <v>69.230000000000032</v>
      </c>
      <c r="W35" s="19">
        <f>V35+BI35</f>
        <v>69.590000000000032</v>
      </c>
      <c r="X35" s="5">
        <f>W35+BH35</f>
        <v>71.310000000000031</v>
      </c>
      <c r="Y35" s="5">
        <f>X35+BG35</f>
        <v>71.440000000000026</v>
      </c>
      <c r="Z35" s="5">
        <f>Y35+BF35</f>
        <v>71.860000000000028</v>
      </c>
      <c r="AA35" s="5">
        <f>Z35-BE35</f>
        <v>71.840000000000032</v>
      </c>
      <c r="AB35" s="19">
        <f>AA35-BD35</f>
        <v>71.050000000000026</v>
      </c>
      <c r="AC35" s="19">
        <f>AB35+BC35</f>
        <v>71.510000000000019</v>
      </c>
      <c r="AD35" s="19">
        <f>AC35-BB35</f>
        <v>70.620000000000019</v>
      </c>
      <c r="AE35" s="19">
        <f>AD35-BA35</f>
        <v>70.050000000000026</v>
      </c>
      <c r="AF35" s="19">
        <f>AE35-AZ35</f>
        <v>69.360000000000028</v>
      </c>
      <c r="AG35" s="5">
        <f>AF35-AY35</f>
        <v>68.040000000000035</v>
      </c>
      <c r="AH35" s="5">
        <f>AG35-AX35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5">
        <f t="shared" si="5"/>
        <v>68.020000000000024</v>
      </c>
      <c r="AM35" s="5">
        <f t="shared" si="6"/>
        <v>68.250000000000028</v>
      </c>
      <c r="AN35" s="5">
        <f>AM35+AR35</f>
        <v>69.330000000000027</v>
      </c>
      <c r="AO35" s="5">
        <f t="shared" si="7"/>
        <v>74.400000000000034</v>
      </c>
      <c r="AP35" s="50"/>
      <c r="AQ35" s="9">
        <v>5.07</v>
      </c>
      <c r="AR35" s="9">
        <v>1.08</v>
      </c>
      <c r="AS35" s="9">
        <v>0.23</v>
      </c>
      <c r="AT35" s="9">
        <v>0.31</v>
      </c>
      <c r="AU35" s="9">
        <v>0.21</v>
      </c>
      <c r="AV35" s="9">
        <v>0.24</v>
      </c>
      <c r="AW35" s="9">
        <v>0.61</v>
      </c>
      <c r="AX35" s="9">
        <v>0.17</v>
      </c>
      <c r="AY35" s="9">
        <v>1.32</v>
      </c>
      <c r="AZ35" s="9">
        <v>0.69</v>
      </c>
      <c r="BA35" s="9">
        <v>0.56999999999999995</v>
      </c>
      <c r="BB35" s="9">
        <v>0.89</v>
      </c>
      <c r="BC35" s="9">
        <v>0.46</v>
      </c>
      <c r="BD35" s="9">
        <v>0.79</v>
      </c>
      <c r="BE35" s="9">
        <v>0.02</v>
      </c>
      <c r="BF35" s="9">
        <v>0.42</v>
      </c>
      <c r="BG35" s="9">
        <v>0.13</v>
      </c>
      <c r="BH35" s="9">
        <v>1.72</v>
      </c>
      <c r="BI35" s="9">
        <v>0.36</v>
      </c>
      <c r="BJ35" s="9">
        <v>0.23</v>
      </c>
      <c r="BK35" s="9">
        <v>0.1</v>
      </c>
      <c r="BL35" s="9">
        <v>0.14000000000000001</v>
      </c>
      <c r="BM35" s="9">
        <v>0.22</v>
      </c>
      <c r="BN35" s="9">
        <v>1.35</v>
      </c>
      <c r="BO35" s="9">
        <v>0.46</v>
      </c>
      <c r="BP35" s="9">
        <v>0.19</v>
      </c>
      <c r="BQ35" s="9">
        <v>0.41</v>
      </c>
      <c r="BR35" s="9">
        <v>0.37</v>
      </c>
      <c r="BS35" s="9">
        <v>0.11</v>
      </c>
      <c r="BT35" s="9">
        <v>1.67</v>
      </c>
      <c r="BU35" s="9">
        <v>1.49</v>
      </c>
      <c r="BV35" s="9">
        <v>2.5</v>
      </c>
      <c r="BW35" s="9">
        <v>2.2599999999999998</v>
      </c>
      <c r="BX35" s="9">
        <v>1.61</v>
      </c>
      <c r="BY35" s="9">
        <v>2.96</v>
      </c>
    </row>
    <row r="36" spans="1:77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5">
        <f>C36*AL35</f>
        <v>612.18000000000018</v>
      </c>
      <c r="AM36" s="5">
        <f>C36*AM35</f>
        <v>614.25000000000023</v>
      </c>
      <c r="AN36" s="5">
        <f>C36*AN35</f>
        <v>623.97000000000025</v>
      </c>
      <c r="AO36" s="5">
        <f>C36*AO35</f>
        <v>669.60000000000036</v>
      </c>
      <c r="AP36" s="50"/>
      <c r="AQ36" s="9">
        <v>5.07</v>
      </c>
      <c r="AR36" s="9">
        <v>1.08</v>
      </c>
      <c r="AS36" s="9">
        <v>0.23</v>
      </c>
      <c r="AT36" s="9">
        <v>0.31</v>
      </c>
      <c r="AU36" s="9">
        <v>0.21</v>
      </c>
      <c r="AV36" s="9">
        <v>0.24</v>
      </c>
      <c r="AW36" s="9">
        <v>0.61</v>
      </c>
      <c r="AX36" s="9">
        <v>0.17</v>
      </c>
      <c r="AY36" s="9">
        <v>1.32</v>
      </c>
      <c r="AZ36" s="9">
        <v>0.69</v>
      </c>
      <c r="BA36" s="9">
        <v>0.56999999999999995</v>
      </c>
      <c r="BB36" s="9">
        <v>0.89</v>
      </c>
      <c r="BC36" s="9">
        <v>0.46</v>
      </c>
      <c r="BD36" s="9">
        <v>0.79</v>
      </c>
      <c r="BE36" s="9">
        <v>0.02</v>
      </c>
      <c r="BF36" s="9">
        <v>0.42</v>
      </c>
      <c r="BG36" s="9">
        <v>0.13</v>
      </c>
      <c r="BH36" s="9">
        <v>1.72</v>
      </c>
      <c r="BI36" s="9">
        <v>0.36</v>
      </c>
      <c r="BJ36" s="9">
        <v>0.23</v>
      </c>
      <c r="BK36" s="9">
        <v>0.1</v>
      </c>
      <c r="BL36" s="9">
        <v>0.14000000000000001</v>
      </c>
      <c r="BM36" s="9">
        <v>0.22</v>
      </c>
      <c r="BN36" s="9">
        <v>1.35</v>
      </c>
      <c r="BO36" s="9">
        <v>0.46</v>
      </c>
      <c r="BP36" s="9">
        <v>0.19</v>
      </c>
      <c r="BQ36" s="9">
        <v>0.41</v>
      </c>
      <c r="BR36" s="9">
        <v>0.37</v>
      </c>
      <c r="BS36" s="9">
        <v>0.11</v>
      </c>
      <c r="BT36" s="9">
        <v>1.67</v>
      </c>
      <c r="BU36" s="9">
        <v>1.49</v>
      </c>
      <c r="BV36" s="9">
        <v>2.5</v>
      </c>
      <c r="BW36" s="9">
        <v>2.2599999999999998</v>
      </c>
      <c r="BX36" s="9">
        <v>1.61</v>
      </c>
      <c r="BY36" s="9">
        <v>2.96</v>
      </c>
    </row>
    <row r="37" spans="1:77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12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5">
        <f>C37*AL35</f>
        <v>952.28000000000031</v>
      </c>
      <c r="AM37" s="5">
        <f>C37*AM35</f>
        <v>955.50000000000045</v>
      </c>
      <c r="AN37" s="5">
        <f>C37*AN35</f>
        <v>970.62000000000035</v>
      </c>
      <c r="AO37" s="5">
        <f>C37*AO35</f>
        <v>1041.6000000000004</v>
      </c>
      <c r="AP37" s="50"/>
      <c r="AQ37" s="9">
        <v>5.07</v>
      </c>
      <c r="AR37" s="9">
        <v>1.08</v>
      </c>
      <c r="AS37" s="9">
        <v>0.23</v>
      </c>
      <c r="AT37" s="9">
        <v>0.31</v>
      </c>
      <c r="AU37" s="9">
        <v>0.21</v>
      </c>
      <c r="AV37" s="9">
        <v>0.24</v>
      </c>
      <c r="AW37" s="9">
        <v>0.61</v>
      </c>
      <c r="AX37" s="9">
        <v>0.17</v>
      </c>
      <c r="AY37" s="9">
        <v>1.32</v>
      </c>
      <c r="AZ37" s="9">
        <v>0.69</v>
      </c>
      <c r="BA37" s="9">
        <v>0.56999999999999995</v>
      </c>
      <c r="BB37" s="9">
        <v>0.89</v>
      </c>
      <c r="BC37" s="9">
        <v>0.46</v>
      </c>
      <c r="BD37" s="9">
        <v>0.79</v>
      </c>
      <c r="BE37" s="9">
        <v>0.02</v>
      </c>
      <c r="BF37" s="9">
        <v>0.42</v>
      </c>
      <c r="BG37" s="9">
        <v>0.13</v>
      </c>
      <c r="BH37" s="9">
        <v>1.72</v>
      </c>
      <c r="BI37" s="9">
        <v>0.36</v>
      </c>
      <c r="BJ37" s="9">
        <v>0.23</v>
      </c>
      <c r="BK37" s="9">
        <v>0.1</v>
      </c>
      <c r="BL37" s="9">
        <v>0.14000000000000001</v>
      </c>
      <c r="BM37" s="9">
        <v>0.22</v>
      </c>
      <c r="BN37" s="9">
        <v>1.35</v>
      </c>
      <c r="BO37" s="9">
        <v>0.46</v>
      </c>
      <c r="BP37" s="9">
        <v>0.19</v>
      </c>
      <c r="BQ37" s="9">
        <v>0.41</v>
      </c>
      <c r="BR37" s="9">
        <v>0.37</v>
      </c>
      <c r="BS37" s="9">
        <v>0.11</v>
      </c>
      <c r="BT37" s="9">
        <v>1.67</v>
      </c>
      <c r="BU37" s="9">
        <v>1.49</v>
      </c>
      <c r="BV37" s="9">
        <v>2.5</v>
      </c>
      <c r="BW37" s="9">
        <v>2.2599999999999998</v>
      </c>
      <c r="BX37" s="9">
        <v>1.61</v>
      </c>
      <c r="BY37" s="9">
        <v>2.96</v>
      </c>
    </row>
    <row r="38" spans="1:77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12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5">
        <f>C38*AL35</f>
        <v>1292.3800000000006</v>
      </c>
      <c r="AM38" s="5">
        <f>C38*AM35</f>
        <v>1296.7500000000005</v>
      </c>
      <c r="AN38" s="5">
        <f>C38*AN35</f>
        <v>1317.2700000000004</v>
      </c>
      <c r="AO38" s="5">
        <f>C38*AO35</f>
        <v>1413.6000000000006</v>
      </c>
      <c r="AP38" s="50"/>
      <c r="AQ38" s="9">
        <v>5.07</v>
      </c>
      <c r="AR38" s="9">
        <v>1.08</v>
      </c>
      <c r="AS38" s="9">
        <v>0.23</v>
      </c>
      <c r="AT38" s="9">
        <v>0.31</v>
      </c>
      <c r="AU38" s="9">
        <v>0.21</v>
      </c>
      <c r="AV38" s="9">
        <v>0.24</v>
      </c>
      <c r="AW38" s="9">
        <v>0.61</v>
      </c>
      <c r="AX38" s="9">
        <v>0.17</v>
      </c>
      <c r="AY38" s="9">
        <v>1.32</v>
      </c>
      <c r="AZ38" s="9">
        <v>0.69</v>
      </c>
      <c r="BA38" s="9">
        <v>0.56999999999999995</v>
      </c>
      <c r="BB38" s="9">
        <v>0.89</v>
      </c>
      <c r="BC38" s="9">
        <v>0.46</v>
      </c>
      <c r="BD38" s="9">
        <v>0.79</v>
      </c>
      <c r="BE38" s="9">
        <v>0.02</v>
      </c>
      <c r="BF38" s="9">
        <v>0.42</v>
      </c>
      <c r="BG38" s="9">
        <v>0.13</v>
      </c>
      <c r="BH38" s="9">
        <v>1.72</v>
      </c>
      <c r="BI38" s="9">
        <v>0.36</v>
      </c>
      <c r="BJ38" s="9">
        <v>0.23</v>
      </c>
      <c r="BK38" s="9">
        <v>0.1</v>
      </c>
      <c r="BL38" s="9">
        <v>0.14000000000000001</v>
      </c>
      <c r="BM38" s="9">
        <v>0.22</v>
      </c>
      <c r="BN38" s="9">
        <v>1.35</v>
      </c>
      <c r="BO38" s="9">
        <v>0.46</v>
      </c>
      <c r="BP38" s="9">
        <v>0.19</v>
      </c>
      <c r="BQ38" s="9">
        <v>0.41</v>
      </c>
      <c r="BR38" s="9">
        <v>0.37</v>
      </c>
      <c r="BS38" s="9">
        <v>0.11</v>
      </c>
      <c r="BT38" s="9">
        <v>1.67</v>
      </c>
      <c r="BU38" s="9">
        <v>1.49</v>
      </c>
      <c r="BV38" s="9">
        <v>2.5</v>
      </c>
      <c r="BW38" s="9">
        <v>2.2599999999999998</v>
      </c>
      <c r="BX38" s="9">
        <v>1.61</v>
      </c>
      <c r="BY38" s="9">
        <v>2.96</v>
      </c>
    </row>
    <row r="39" spans="1:77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12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5">
        <f>C39*AL35</f>
        <v>3264.9600000000009</v>
      </c>
      <c r="AM39" s="5">
        <f>C39*AM35</f>
        <v>3276.0000000000014</v>
      </c>
      <c r="AN39" s="5">
        <f>C39*AN35</f>
        <v>3327.8400000000011</v>
      </c>
      <c r="AO39" s="5">
        <f>C39*AO35</f>
        <v>3571.2000000000016</v>
      </c>
      <c r="AP39" s="50"/>
      <c r="AQ39" s="9">
        <v>5.07</v>
      </c>
      <c r="AR39" s="9">
        <v>1.08</v>
      </c>
      <c r="AS39" s="9">
        <v>0.23</v>
      </c>
      <c r="AT39" s="9">
        <v>0.31</v>
      </c>
      <c r="AU39" s="9">
        <v>0.21</v>
      </c>
      <c r="AV39" s="9">
        <v>0.24</v>
      </c>
      <c r="AW39" s="9">
        <v>0.61</v>
      </c>
      <c r="AX39" s="9">
        <v>0.17</v>
      </c>
      <c r="AY39" s="9">
        <v>1.32</v>
      </c>
      <c r="AZ39" s="9">
        <v>0.69</v>
      </c>
      <c r="BA39" s="9">
        <v>0.56999999999999995</v>
      </c>
      <c r="BB39" s="9">
        <v>0.89</v>
      </c>
      <c r="BC39" s="9">
        <v>0.46</v>
      </c>
      <c r="BD39" s="9">
        <v>0.79</v>
      </c>
      <c r="BE39" s="9">
        <v>0.02</v>
      </c>
      <c r="BF39" s="9">
        <v>0.42</v>
      </c>
      <c r="BG39" s="9">
        <v>0.13</v>
      </c>
      <c r="BH39" s="9">
        <v>1.72</v>
      </c>
      <c r="BI39" s="9">
        <v>0.36</v>
      </c>
      <c r="BJ39" s="9">
        <v>0.23</v>
      </c>
      <c r="BK39" s="9">
        <v>0.1</v>
      </c>
      <c r="BL39" s="9">
        <v>0.14000000000000001</v>
      </c>
      <c r="BM39" s="9">
        <v>0.22</v>
      </c>
      <c r="BN39" s="9">
        <v>1.35</v>
      </c>
      <c r="BO39" s="9">
        <v>0.46</v>
      </c>
      <c r="BP39" s="9">
        <v>0.19</v>
      </c>
      <c r="BQ39" s="9">
        <v>0.41</v>
      </c>
      <c r="BR39" s="9">
        <v>0.37</v>
      </c>
      <c r="BS39" s="9">
        <v>0.11</v>
      </c>
      <c r="BT39" s="9">
        <v>1.67</v>
      </c>
      <c r="BU39" s="9">
        <v>1.49</v>
      </c>
      <c r="BV39" s="9">
        <v>2.5</v>
      </c>
      <c r="BW39" s="9">
        <v>2.2599999999999998</v>
      </c>
      <c r="BX39" s="9">
        <v>1.61</v>
      </c>
      <c r="BY39" s="9">
        <v>2.96</v>
      </c>
    </row>
    <row r="40" spans="1:77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G40-BX40</f>
        <v>62.640000000000015</v>
      </c>
      <c r="I40" s="5">
        <f>H40+BW40</f>
        <v>64.90000000000002</v>
      </c>
      <c r="J40" s="5">
        <f>I40+BV40</f>
        <v>67.40000000000002</v>
      </c>
      <c r="K40" s="5">
        <f>J40+BU40</f>
        <v>68.890000000000015</v>
      </c>
      <c r="L40" s="5">
        <f>K40+BT40</f>
        <v>70.560000000000016</v>
      </c>
      <c r="M40" s="5">
        <f>L40+BS40</f>
        <v>70.670000000000016</v>
      </c>
      <c r="N40" s="5">
        <f>M40+BR40</f>
        <v>71.04000000000002</v>
      </c>
      <c r="O40" s="5">
        <f>N40+BQ40</f>
        <v>71.450000000000017</v>
      </c>
      <c r="P40" s="5">
        <f>O40-BP40</f>
        <v>71.260000000000019</v>
      </c>
      <c r="Q40" s="5">
        <f>P40-BO40</f>
        <v>70.800000000000026</v>
      </c>
      <c r="R40" s="5">
        <f>Q40-BN40</f>
        <v>69.450000000000031</v>
      </c>
      <c r="S40" s="5">
        <f>R40-BM40</f>
        <v>69.230000000000032</v>
      </c>
      <c r="T40" s="5">
        <f>S40-BL40</f>
        <v>69.090000000000032</v>
      </c>
      <c r="U40" s="5">
        <f>T40-BK40</f>
        <v>68.990000000000038</v>
      </c>
      <c r="V40" s="19">
        <f>U40+BJ40</f>
        <v>69.220000000000041</v>
      </c>
      <c r="W40" s="19">
        <f>V40+BI40</f>
        <v>69.580000000000041</v>
      </c>
      <c r="X40" s="5">
        <f>W40+BH40</f>
        <v>71.30000000000004</v>
      </c>
      <c r="Y40" s="5">
        <f>X40+BG40</f>
        <v>71.430000000000035</v>
      </c>
      <c r="Z40" s="5">
        <f>Y40+BF40</f>
        <v>71.850000000000037</v>
      </c>
      <c r="AA40" s="5">
        <f>Z40-BE40</f>
        <v>71.830000000000041</v>
      </c>
      <c r="AB40" s="19">
        <f>AA40-BD40</f>
        <v>71.040000000000035</v>
      </c>
      <c r="AC40" s="19">
        <f>AB40+BC40</f>
        <v>71.500000000000028</v>
      </c>
      <c r="AD40" s="19">
        <f>AC40-BB40</f>
        <v>70.610000000000028</v>
      </c>
      <c r="AE40" s="19">
        <f>AD40-BA40</f>
        <v>70.040000000000035</v>
      </c>
      <c r="AF40" s="19">
        <f>AE40-AZ40</f>
        <v>69.350000000000037</v>
      </c>
      <c r="AG40" s="5">
        <f>AF40-AY40</f>
        <v>68.030000000000044</v>
      </c>
      <c r="AH40" s="5">
        <f>AG40-AX40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5">
        <f t="shared" si="5"/>
        <v>68.010000000000034</v>
      </c>
      <c r="AM40" s="5">
        <f t="shared" si="6"/>
        <v>68.240000000000038</v>
      </c>
      <c r="AN40" s="5">
        <f>AM40+AR40</f>
        <v>69.320000000000036</v>
      </c>
      <c r="AO40" s="5">
        <f t="shared" si="7"/>
        <v>74.390000000000043</v>
      </c>
      <c r="AP40" s="50"/>
      <c r="AQ40" s="9">
        <v>5.07</v>
      </c>
      <c r="AR40" s="9">
        <v>1.08</v>
      </c>
      <c r="AS40" s="9">
        <v>0.23</v>
      </c>
      <c r="AT40" s="9">
        <v>0.31</v>
      </c>
      <c r="AU40" s="9">
        <v>0.21</v>
      </c>
      <c r="AV40" s="9">
        <v>0.24</v>
      </c>
      <c r="AW40" s="9">
        <v>0.61</v>
      </c>
      <c r="AX40" s="9">
        <v>0.17</v>
      </c>
      <c r="AY40" s="9">
        <v>1.32</v>
      </c>
      <c r="AZ40" s="9">
        <v>0.69</v>
      </c>
      <c r="BA40" s="9">
        <v>0.56999999999999995</v>
      </c>
      <c r="BB40" s="9">
        <v>0.89</v>
      </c>
      <c r="BC40" s="9">
        <v>0.46</v>
      </c>
      <c r="BD40" s="9">
        <v>0.79</v>
      </c>
      <c r="BE40" s="9">
        <v>0.02</v>
      </c>
      <c r="BF40" s="9">
        <v>0.42</v>
      </c>
      <c r="BG40" s="9">
        <v>0.13</v>
      </c>
      <c r="BH40" s="9">
        <v>1.72</v>
      </c>
      <c r="BI40" s="9">
        <v>0.36</v>
      </c>
      <c r="BJ40" s="9">
        <v>0.23</v>
      </c>
      <c r="BK40" s="9">
        <v>0.1</v>
      </c>
      <c r="BL40" s="9">
        <v>0.14000000000000001</v>
      </c>
      <c r="BM40" s="9">
        <v>0.22</v>
      </c>
      <c r="BN40" s="9">
        <v>1.35</v>
      </c>
      <c r="BO40" s="9">
        <v>0.46</v>
      </c>
      <c r="BP40" s="9">
        <v>0.19</v>
      </c>
      <c r="BQ40" s="9">
        <v>0.41</v>
      </c>
      <c r="BR40" s="9">
        <v>0.37</v>
      </c>
      <c r="BS40" s="9">
        <v>0.11</v>
      </c>
      <c r="BT40" s="9">
        <v>1.67</v>
      </c>
      <c r="BU40" s="9">
        <v>1.49</v>
      </c>
      <c r="BV40" s="9">
        <v>2.5</v>
      </c>
      <c r="BW40" s="9">
        <v>2.2599999999999998</v>
      </c>
      <c r="BX40" s="9">
        <v>1.61</v>
      </c>
      <c r="BY40" s="9">
        <v>2.96</v>
      </c>
    </row>
    <row r="41" spans="1:77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5">
        <f>C41*AL40</f>
        <v>612.09000000000026</v>
      </c>
      <c r="AM41" s="5">
        <f>C41*AM40</f>
        <v>614.16000000000031</v>
      </c>
      <c r="AN41" s="5">
        <f>C41*AN40</f>
        <v>623.88000000000034</v>
      </c>
      <c r="AO41" s="5">
        <f>C41*AO40</f>
        <v>669.51000000000045</v>
      </c>
      <c r="AP41" s="50"/>
      <c r="AQ41" s="9">
        <v>5.07</v>
      </c>
      <c r="AR41" s="9">
        <v>1.08</v>
      </c>
      <c r="AS41" s="9">
        <v>0.23</v>
      </c>
      <c r="AT41" s="9">
        <v>0.31</v>
      </c>
      <c r="AU41" s="9">
        <v>0.21</v>
      </c>
      <c r="AV41" s="9">
        <v>0.24</v>
      </c>
      <c r="AW41" s="9">
        <v>0.61</v>
      </c>
      <c r="AX41" s="9">
        <v>0.17</v>
      </c>
      <c r="AY41" s="9">
        <v>1.32</v>
      </c>
      <c r="AZ41" s="9">
        <v>0.69</v>
      </c>
      <c r="BA41" s="9">
        <v>0.56999999999999995</v>
      </c>
      <c r="BB41" s="9">
        <v>0.89</v>
      </c>
      <c r="BC41" s="9">
        <v>0.46</v>
      </c>
      <c r="BD41" s="9">
        <v>0.79</v>
      </c>
      <c r="BE41" s="9">
        <v>0.02</v>
      </c>
      <c r="BF41" s="9">
        <v>0.42</v>
      </c>
      <c r="BG41" s="9">
        <v>0.13</v>
      </c>
      <c r="BH41" s="9">
        <v>1.72</v>
      </c>
      <c r="BI41" s="9">
        <v>0.36</v>
      </c>
      <c r="BJ41" s="9">
        <v>0.23</v>
      </c>
      <c r="BK41" s="9">
        <v>0.1</v>
      </c>
      <c r="BL41" s="9">
        <v>0.14000000000000001</v>
      </c>
      <c r="BM41" s="9">
        <v>0.22</v>
      </c>
      <c r="BN41" s="9">
        <v>1.35</v>
      </c>
      <c r="BO41" s="9">
        <v>0.46</v>
      </c>
      <c r="BP41" s="9">
        <v>0.19</v>
      </c>
      <c r="BQ41" s="9">
        <v>0.41</v>
      </c>
      <c r="BR41" s="9">
        <v>0.37</v>
      </c>
      <c r="BS41" s="9">
        <v>0.11</v>
      </c>
      <c r="BT41" s="9">
        <v>1.67</v>
      </c>
      <c r="BU41" s="9">
        <v>1.49</v>
      </c>
      <c r="BV41" s="9">
        <v>2.5</v>
      </c>
      <c r="BW41" s="9">
        <v>2.2599999999999998</v>
      </c>
      <c r="BX41" s="9">
        <v>1.61</v>
      </c>
      <c r="BY41" s="9">
        <v>2.96</v>
      </c>
    </row>
    <row r="42" spans="1:77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3">C42*$F$40</f>
        <v>940.94</v>
      </c>
      <c r="G42" s="5">
        <f t="shared" ref="G42:G73" si="14">F42-BY42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5">
        <f>C42*AL40</f>
        <v>952.14000000000044</v>
      </c>
      <c r="AM42" s="5">
        <f>C42*AM40</f>
        <v>955.36000000000058</v>
      </c>
      <c r="AN42" s="5">
        <f>C42*AN40</f>
        <v>970.48000000000047</v>
      </c>
      <c r="AO42" s="5">
        <f>C42*AO40</f>
        <v>1041.4600000000005</v>
      </c>
      <c r="AP42" s="50"/>
      <c r="AQ42" s="9">
        <v>5.07</v>
      </c>
      <c r="AR42" s="9">
        <v>1.08</v>
      </c>
      <c r="AS42" s="9">
        <v>0.23</v>
      </c>
      <c r="AT42" s="9">
        <v>0.31</v>
      </c>
      <c r="AU42" s="9">
        <v>0.21</v>
      </c>
      <c r="AV42" s="9">
        <v>0.24</v>
      </c>
      <c r="AW42" s="9">
        <v>0.61</v>
      </c>
      <c r="AX42" s="9">
        <v>0.17</v>
      </c>
      <c r="AY42" s="9">
        <v>1.32</v>
      </c>
      <c r="AZ42" s="9">
        <v>0.69</v>
      </c>
      <c r="BA42" s="9">
        <v>0.56999999999999995</v>
      </c>
      <c r="BB42" s="9">
        <v>0.89</v>
      </c>
      <c r="BC42" s="9">
        <v>0.46</v>
      </c>
      <c r="BD42" s="9">
        <v>0.79</v>
      </c>
      <c r="BE42" s="9">
        <v>0.02</v>
      </c>
      <c r="BF42" s="9">
        <v>0.42</v>
      </c>
      <c r="BG42" s="9">
        <v>0.13</v>
      </c>
      <c r="BH42" s="9">
        <v>1.72</v>
      </c>
      <c r="BI42" s="9">
        <v>0.36</v>
      </c>
      <c r="BJ42" s="9">
        <v>0.23</v>
      </c>
      <c r="BK42" s="9">
        <v>0.1</v>
      </c>
      <c r="BL42" s="9">
        <v>0.14000000000000001</v>
      </c>
      <c r="BM42" s="9">
        <v>0.22</v>
      </c>
      <c r="BN42" s="9">
        <v>1.35</v>
      </c>
      <c r="BO42" s="9">
        <v>0.46</v>
      </c>
      <c r="BP42" s="9">
        <v>0.19</v>
      </c>
      <c r="BQ42" s="9">
        <v>0.41</v>
      </c>
      <c r="BR42" s="9">
        <v>0.37</v>
      </c>
      <c r="BS42" s="9">
        <v>0.11</v>
      </c>
      <c r="BT42" s="9">
        <v>1.67</v>
      </c>
      <c r="BU42" s="9">
        <v>1.49</v>
      </c>
      <c r="BV42" s="9">
        <v>2.5</v>
      </c>
      <c r="BW42" s="9">
        <v>2.2599999999999998</v>
      </c>
      <c r="BX42" s="9">
        <v>1.61</v>
      </c>
      <c r="BY42" s="9">
        <v>2.96</v>
      </c>
    </row>
    <row r="43" spans="1:77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3"/>
        <v>1276.9900000000002</v>
      </c>
      <c r="G43" s="5">
        <f t="shared" si="14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5">
        <f>C43*AL40</f>
        <v>1292.1900000000007</v>
      </c>
      <c r="AM43" s="5">
        <f>C43*AM40</f>
        <v>1296.5600000000006</v>
      </c>
      <c r="AN43" s="5">
        <f>C43*AN40</f>
        <v>1317.0800000000006</v>
      </c>
      <c r="AO43" s="5">
        <f>C43*AO40</f>
        <v>1413.4100000000008</v>
      </c>
      <c r="AP43" s="50"/>
      <c r="AQ43" s="9">
        <v>5.07</v>
      </c>
      <c r="AR43" s="9">
        <v>1.08</v>
      </c>
      <c r="AS43" s="9">
        <v>0.23</v>
      </c>
      <c r="AT43" s="9">
        <v>0.31</v>
      </c>
      <c r="AU43" s="9">
        <v>0.21</v>
      </c>
      <c r="AV43" s="9">
        <v>0.24</v>
      </c>
      <c r="AW43" s="9">
        <v>0.61</v>
      </c>
      <c r="AX43" s="9">
        <v>0.17</v>
      </c>
      <c r="AY43" s="9">
        <v>1.32</v>
      </c>
      <c r="AZ43" s="9">
        <v>0.69</v>
      </c>
      <c r="BA43" s="9">
        <v>0.56999999999999995</v>
      </c>
      <c r="BB43" s="9">
        <v>0.89</v>
      </c>
      <c r="BC43" s="9">
        <v>0.46</v>
      </c>
      <c r="BD43" s="9">
        <v>0.79</v>
      </c>
      <c r="BE43" s="9">
        <v>0.02</v>
      </c>
      <c r="BF43" s="9">
        <v>0.42</v>
      </c>
      <c r="BG43" s="9">
        <v>0.13</v>
      </c>
      <c r="BH43" s="9">
        <v>1.72</v>
      </c>
      <c r="BI43" s="9">
        <v>0.36</v>
      </c>
      <c r="BJ43" s="9">
        <v>0.23</v>
      </c>
      <c r="BK43" s="9">
        <v>0.1</v>
      </c>
      <c r="BL43" s="9">
        <v>0.14000000000000001</v>
      </c>
      <c r="BM43" s="9">
        <v>0.22</v>
      </c>
      <c r="BN43" s="9">
        <v>1.35</v>
      </c>
      <c r="BO43" s="9">
        <v>0.46</v>
      </c>
      <c r="BP43" s="9">
        <v>0.19</v>
      </c>
      <c r="BQ43" s="9">
        <v>0.41</v>
      </c>
      <c r="BR43" s="9">
        <v>0.37</v>
      </c>
      <c r="BS43" s="9">
        <v>0.11</v>
      </c>
      <c r="BT43" s="9">
        <v>1.67</v>
      </c>
      <c r="BU43" s="9">
        <v>1.49</v>
      </c>
      <c r="BV43" s="9">
        <v>2.5</v>
      </c>
      <c r="BW43" s="9">
        <v>2.2599999999999998</v>
      </c>
      <c r="BX43" s="9">
        <v>1.61</v>
      </c>
      <c r="BY43" s="9">
        <v>2.96</v>
      </c>
    </row>
    <row r="44" spans="1:77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3"/>
        <v>3226.0800000000004</v>
      </c>
      <c r="G44" s="5">
        <f t="shared" si="14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5">
        <f>C44*AL40</f>
        <v>3264.4800000000014</v>
      </c>
      <c r="AM44" s="5">
        <f>C44*AM40</f>
        <v>3275.5200000000018</v>
      </c>
      <c r="AN44" s="5">
        <f>C44*AN40</f>
        <v>3327.3600000000015</v>
      </c>
      <c r="AO44" s="5">
        <f>C44*AO40</f>
        <v>3570.7200000000021</v>
      </c>
      <c r="AP44" s="50"/>
      <c r="AQ44" s="9">
        <v>5.07</v>
      </c>
      <c r="AR44" s="9">
        <v>1.08</v>
      </c>
      <c r="AS44" s="9">
        <v>0.23</v>
      </c>
      <c r="AT44" s="9">
        <v>0.31</v>
      </c>
      <c r="AU44" s="9">
        <v>0.21</v>
      </c>
      <c r="AV44" s="9">
        <v>0.24</v>
      </c>
      <c r="AW44" s="9">
        <v>0.61</v>
      </c>
      <c r="AX44" s="9">
        <v>0.17</v>
      </c>
      <c r="AY44" s="9">
        <v>1.32</v>
      </c>
      <c r="AZ44" s="9">
        <v>0.69</v>
      </c>
      <c r="BA44" s="9">
        <v>0.56999999999999995</v>
      </c>
      <c r="BB44" s="9">
        <v>0.89</v>
      </c>
      <c r="BC44" s="9">
        <v>0.46</v>
      </c>
      <c r="BD44" s="9">
        <v>0.79</v>
      </c>
      <c r="BE44" s="9">
        <v>0.02</v>
      </c>
      <c r="BF44" s="9">
        <v>0.42</v>
      </c>
      <c r="BG44" s="9">
        <v>0.13</v>
      </c>
      <c r="BH44" s="9">
        <v>1.72</v>
      </c>
      <c r="BI44" s="9">
        <v>0.36</v>
      </c>
      <c r="BJ44" s="9">
        <v>0.23</v>
      </c>
      <c r="BK44" s="9">
        <v>0.1</v>
      </c>
      <c r="BL44" s="9">
        <v>0.14000000000000001</v>
      </c>
      <c r="BM44" s="9">
        <v>0.22</v>
      </c>
      <c r="BN44" s="9">
        <v>1.35</v>
      </c>
      <c r="BO44" s="9">
        <v>0.46</v>
      </c>
      <c r="BP44" s="9">
        <v>0.19</v>
      </c>
      <c r="BQ44" s="9">
        <v>0.41</v>
      </c>
      <c r="BR44" s="9">
        <v>0.37</v>
      </c>
      <c r="BS44" s="9">
        <v>0.11</v>
      </c>
      <c r="BT44" s="9">
        <v>1.67</v>
      </c>
      <c r="BU44" s="9">
        <v>1.49</v>
      </c>
      <c r="BV44" s="9">
        <v>2.5</v>
      </c>
      <c r="BW44" s="9">
        <v>2.2599999999999998</v>
      </c>
      <c r="BX44" s="9">
        <v>1.61</v>
      </c>
      <c r="BY44" s="9">
        <v>2.96</v>
      </c>
    </row>
    <row r="45" spans="1:77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4"/>
        <v>64.910000000000011</v>
      </c>
      <c r="H45" s="5">
        <f>G45-BX45</f>
        <v>63.300000000000011</v>
      </c>
      <c r="I45" s="5">
        <f>H45+BW45</f>
        <v>65.560000000000016</v>
      </c>
      <c r="J45" s="5">
        <f>I45+BV45</f>
        <v>68.060000000000016</v>
      </c>
      <c r="K45" s="5">
        <f>J45+BU45</f>
        <v>69.550000000000011</v>
      </c>
      <c r="L45" s="5">
        <f>K45+BT45</f>
        <v>71.220000000000013</v>
      </c>
      <c r="M45" s="5">
        <f>L45+BS45</f>
        <v>71.330000000000013</v>
      </c>
      <c r="N45" s="5">
        <f>M45+BR45</f>
        <v>71.700000000000017</v>
      </c>
      <c r="O45" s="5">
        <f>N45+BQ45</f>
        <v>72.110000000000014</v>
      </c>
      <c r="P45" s="5">
        <f>O45-BP45</f>
        <v>71.920000000000016</v>
      </c>
      <c r="Q45" s="5">
        <f>P45-BO45</f>
        <v>71.460000000000022</v>
      </c>
      <c r="R45" s="5">
        <f>Q45-BN45</f>
        <v>70.110000000000028</v>
      </c>
      <c r="S45" s="5">
        <f>R45-BM45</f>
        <v>69.890000000000029</v>
      </c>
      <c r="T45" s="5">
        <f>S45-BL45</f>
        <v>69.750000000000028</v>
      </c>
      <c r="U45" s="5">
        <f>T45-BK45</f>
        <v>69.650000000000034</v>
      </c>
      <c r="V45" s="19">
        <f>U45+BJ45</f>
        <v>69.880000000000038</v>
      </c>
      <c r="W45" s="19">
        <f>V45+BI45</f>
        <v>70.240000000000038</v>
      </c>
      <c r="X45" s="5">
        <f>W45+BH45</f>
        <v>71.960000000000036</v>
      </c>
      <c r="Y45" s="5">
        <f>X45+BG45</f>
        <v>72.090000000000032</v>
      </c>
      <c r="Z45" s="5">
        <f>Y45+BF45</f>
        <v>72.510000000000034</v>
      </c>
      <c r="AA45" s="5">
        <f>Z45-BE45</f>
        <v>72.490000000000038</v>
      </c>
      <c r="AB45" s="19">
        <f>AA45-BD45</f>
        <v>71.710000000000036</v>
      </c>
      <c r="AC45" s="19">
        <f>AB45+BC45</f>
        <v>72.17000000000003</v>
      </c>
      <c r="AD45" s="19">
        <f>AC45-BB45</f>
        <v>71.28000000000003</v>
      </c>
      <c r="AE45" s="19">
        <f>AD45-BA45</f>
        <v>70.710000000000036</v>
      </c>
      <c r="AF45" s="19">
        <f>AE45-AZ45</f>
        <v>70.020000000000039</v>
      </c>
      <c r="AG45" s="5">
        <f>AF45-AY45</f>
        <v>68.700000000000045</v>
      </c>
      <c r="AH45" s="5">
        <f>AG45-AX45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5">
        <f t="shared" si="5"/>
        <v>68.680000000000035</v>
      </c>
      <c r="AM45" s="5">
        <f t="shared" si="6"/>
        <v>68.910000000000039</v>
      </c>
      <c r="AN45" s="5">
        <f>AM45+AR45</f>
        <v>69.980000000000032</v>
      </c>
      <c r="AO45" s="5">
        <f t="shared" si="7"/>
        <v>75.05000000000004</v>
      </c>
      <c r="AP45" s="50"/>
      <c r="AQ45" s="9">
        <v>5.07</v>
      </c>
      <c r="AR45" s="9">
        <v>1.07</v>
      </c>
      <c r="AS45" s="9">
        <v>0.23</v>
      </c>
      <c r="AT45" s="9">
        <v>0.31</v>
      </c>
      <c r="AU45" s="9">
        <v>0.21</v>
      </c>
      <c r="AV45" s="9">
        <v>0.24</v>
      </c>
      <c r="AW45" s="9">
        <v>0.61</v>
      </c>
      <c r="AX45" s="9">
        <v>0.17</v>
      </c>
      <c r="AY45" s="9">
        <v>1.32</v>
      </c>
      <c r="AZ45" s="9">
        <v>0.69</v>
      </c>
      <c r="BA45" s="9">
        <v>0.56999999999999995</v>
      </c>
      <c r="BB45" s="9">
        <v>0.89</v>
      </c>
      <c r="BC45" s="9">
        <v>0.46</v>
      </c>
      <c r="BD45" s="9">
        <v>0.78</v>
      </c>
      <c r="BE45" s="9">
        <v>0.02</v>
      </c>
      <c r="BF45" s="9">
        <v>0.42</v>
      </c>
      <c r="BG45" s="9">
        <v>0.13</v>
      </c>
      <c r="BH45" s="9">
        <v>1.72</v>
      </c>
      <c r="BI45" s="9">
        <v>0.36</v>
      </c>
      <c r="BJ45" s="9">
        <v>0.23</v>
      </c>
      <c r="BK45" s="9">
        <v>0.1</v>
      </c>
      <c r="BL45" s="9">
        <v>0.14000000000000001</v>
      </c>
      <c r="BM45" s="9">
        <v>0.22</v>
      </c>
      <c r="BN45" s="9">
        <v>1.35</v>
      </c>
      <c r="BO45" s="9">
        <v>0.46</v>
      </c>
      <c r="BP45" s="9">
        <v>0.19</v>
      </c>
      <c r="BQ45" s="9">
        <v>0.41</v>
      </c>
      <c r="BR45" s="9">
        <v>0.37</v>
      </c>
      <c r="BS45" s="9">
        <v>0.11</v>
      </c>
      <c r="BT45" s="9">
        <v>1.67</v>
      </c>
      <c r="BU45" s="9">
        <v>1.49</v>
      </c>
      <c r="BV45" s="9">
        <v>2.5</v>
      </c>
      <c r="BW45" s="9">
        <v>2.2599999999999998</v>
      </c>
      <c r="BX45" s="9">
        <v>1.61</v>
      </c>
      <c r="BY45" s="9">
        <v>2.96</v>
      </c>
    </row>
    <row r="46" spans="1:77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4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5">
        <f>C46*AL45</f>
        <v>618.12000000000035</v>
      </c>
      <c r="AM46" s="5">
        <f>C46*AM45</f>
        <v>620.1900000000004</v>
      </c>
      <c r="AN46" s="5">
        <f>C46*AN45</f>
        <v>629.82000000000028</v>
      </c>
      <c r="AO46" s="5">
        <f>C46*AO45</f>
        <v>675.45000000000039</v>
      </c>
      <c r="AP46" s="50"/>
      <c r="AQ46" s="9">
        <v>5.07</v>
      </c>
      <c r="AR46" s="9">
        <v>1.07</v>
      </c>
      <c r="AS46" s="9">
        <v>0.23</v>
      </c>
      <c r="AT46" s="9">
        <v>0.31</v>
      </c>
      <c r="AU46" s="9">
        <v>0.21</v>
      </c>
      <c r="AV46" s="9">
        <v>0.24</v>
      </c>
      <c r="AW46" s="9">
        <v>0.61</v>
      </c>
      <c r="AX46" s="9">
        <v>0.17</v>
      </c>
      <c r="AY46" s="9">
        <v>1.32</v>
      </c>
      <c r="AZ46" s="9">
        <v>0.69</v>
      </c>
      <c r="BA46" s="9">
        <v>0.56999999999999995</v>
      </c>
      <c r="BB46" s="9">
        <v>0.89</v>
      </c>
      <c r="BC46" s="9">
        <v>0.46</v>
      </c>
      <c r="BD46" s="9">
        <v>0.78</v>
      </c>
      <c r="BE46" s="9">
        <v>0.02</v>
      </c>
      <c r="BF46" s="9">
        <v>0.42</v>
      </c>
      <c r="BG46" s="9">
        <v>0.13</v>
      </c>
      <c r="BH46" s="9">
        <v>1.72</v>
      </c>
      <c r="BI46" s="9">
        <v>0.36</v>
      </c>
      <c r="BJ46" s="9">
        <v>0.23</v>
      </c>
      <c r="BK46" s="9">
        <v>0.1</v>
      </c>
      <c r="BL46" s="9">
        <v>0.14000000000000001</v>
      </c>
      <c r="BM46" s="9">
        <v>0.22</v>
      </c>
      <c r="BN46" s="9">
        <v>1.35</v>
      </c>
      <c r="BO46" s="9">
        <v>0.46</v>
      </c>
      <c r="BP46" s="9">
        <v>0.19</v>
      </c>
      <c r="BQ46" s="9">
        <v>0.41</v>
      </c>
      <c r="BR46" s="9">
        <v>0.37</v>
      </c>
      <c r="BS46" s="9">
        <v>0.11</v>
      </c>
      <c r="BT46" s="9">
        <v>1.67</v>
      </c>
      <c r="BU46" s="9">
        <v>1.49</v>
      </c>
      <c r="BV46" s="9">
        <v>2.5</v>
      </c>
      <c r="BW46" s="9">
        <v>2.2599999999999998</v>
      </c>
      <c r="BX46" s="9">
        <v>1.61</v>
      </c>
      <c r="BY46" s="9">
        <v>2.96</v>
      </c>
    </row>
    <row r="47" spans="1:77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5">C47*$F$45</f>
        <v>950.18000000000006</v>
      </c>
      <c r="G47" s="5">
        <f t="shared" si="14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5">
        <f>C47*AL45</f>
        <v>961.52000000000044</v>
      </c>
      <c r="AM47" s="5">
        <f>C47*AM45</f>
        <v>964.74000000000058</v>
      </c>
      <c r="AN47" s="5">
        <f>C47*AN45</f>
        <v>979.72000000000048</v>
      </c>
      <c r="AO47" s="5">
        <f>C47*AO45</f>
        <v>1050.7000000000005</v>
      </c>
      <c r="AP47" s="50"/>
      <c r="AQ47" s="9">
        <v>5.07</v>
      </c>
      <c r="AR47" s="9">
        <v>1.07</v>
      </c>
      <c r="AS47" s="9">
        <v>0.23</v>
      </c>
      <c r="AT47" s="9">
        <v>0.31</v>
      </c>
      <c r="AU47" s="9">
        <v>0.21</v>
      </c>
      <c r="AV47" s="9">
        <v>0.24</v>
      </c>
      <c r="AW47" s="9">
        <v>0.61</v>
      </c>
      <c r="AX47" s="9">
        <v>0.17</v>
      </c>
      <c r="AY47" s="9">
        <v>1.32</v>
      </c>
      <c r="AZ47" s="9">
        <v>0.69</v>
      </c>
      <c r="BA47" s="9">
        <v>0.56999999999999995</v>
      </c>
      <c r="BB47" s="9">
        <v>0.89</v>
      </c>
      <c r="BC47" s="9">
        <v>0.46</v>
      </c>
      <c r="BD47" s="9">
        <v>0.78</v>
      </c>
      <c r="BE47" s="9">
        <v>0.02</v>
      </c>
      <c r="BF47" s="9">
        <v>0.42</v>
      </c>
      <c r="BG47" s="9">
        <v>0.13</v>
      </c>
      <c r="BH47" s="9">
        <v>1.72</v>
      </c>
      <c r="BI47" s="9">
        <v>0.36</v>
      </c>
      <c r="BJ47" s="9">
        <v>0.23</v>
      </c>
      <c r="BK47" s="9">
        <v>0.1</v>
      </c>
      <c r="BL47" s="9">
        <v>0.14000000000000001</v>
      </c>
      <c r="BM47" s="9">
        <v>0.22</v>
      </c>
      <c r="BN47" s="9">
        <v>1.35</v>
      </c>
      <c r="BO47" s="9">
        <v>0.46</v>
      </c>
      <c r="BP47" s="9">
        <v>0.19</v>
      </c>
      <c r="BQ47" s="9">
        <v>0.41</v>
      </c>
      <c r="BR47" s="9">
        <v>0.37</v>
      </c>
      <c r="BS47" s="9">
        <v>0.11</v>
      </c>
      <c r="BT47" s="9">
        <v>1.67</v>
      </c>
      <c r="BU47" s="9">
        <v>1.49</v>
      </c>
      <c r="BV47" s="9">
        <v>2.5</v>
      </c>
      <c r="BW47" s="9">
        <v>2.2599999999999998</v>
      </c>
      <c r="BX47" s="9">
        <v>1.61</v>
      </c>
      <c r="BY47" s="9">
        <v>2.96</v>
      </c>
    </row>
    <row r="48" spans="1:77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5"/>
        <v>1289.5300000000002</v>
      </c>
      <c r="G48" s="5">
        <f t="shared" si="14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5">
        <f>C48*AL45</f>
        <v>1304.9200000000008</v>
      </c>
      <c r="AM48" s="5">
        <f>C48*AM45</f>
        <v>1309.2900000000006</v>
      </c>
      <c r="AN48" s="5">
        <f>C48*AN45</f>
        <v>1329.6200000000006</v>
      </c>
      <c r="AO48" s="5">
        <f>C48*AO45</f>
        <v>1425.9500000000007</v>
      </c>
      <c r="AP48" s="50"/>
      <c r="AQ48" s="9">
        <v>5.07</v>
      </c>
      <c r="AR48" s="9">
        <v>1.07</v>
      </c>
      <c r="AS48" s="9">
        <v>0.23</v>
      </c>
      <c r="AT48" s="9">
        <v>0.31</v>
      </c>
      <c r="AU48" s="9">
        <v>0.21</v>
      </c>
      <c r="AV48" s="9">
        <v>0.24</v>
      </c>
      <c r="AW48" s="9">
        <v>0.61</v>
      </c>
      <c r="AX48" s="9">
        <v>0.17</v>
      </c>
      <c r="AY48" s="9">
        <v>1.32</v>
      </c>
      <c r="AZ48" s="9">
        <v>0.69</v>
      </c>
      <c r="BA48" s="9">
        <v>0.56999999999999995</v>
      </c>
      <c r="BB48" s="9">
        <v>0.89</v>
      </c>
      <c r="BC48" s="9">
        <v>0.46</v>
      </c>
      <c r="BD48" s="9">
        <v>0.78</v>
      </c>
      <c r="BE48" s="9">
        <v>0.02</v>
      </c>
      <c r="BF48" s="9">
        <v>0.42</v>
      </c>
      <c r="BG48" s="9">
        <v>0.13</v>
      </c>
      <c r="BH48" s="9">
        <v>1.72</v>
      </c>
      <c r="BI48" s="9">
        <v>0.36</v>
      </c>
      <c r="BJ48" s="9">
        <v>0.23</v>
      </c>
      <c r="BK48" s="9">
        <v>0.1</v>
      </c>
      <c r="BL48" s="9">
        <v>0.14000000000000001</v>
      </c>
      <c r="BM48" s="9">
        <v>0.22</v>
      </c>
      <c r="BN48" s="9">
        <v>1.35</v>
      </c>
      <c r="BO48" s="9">
        <v>0.46</v>
      </c>
      <c r="BP48" s="9">
        <v>0.19</v>
      </c>
      <c r="BQ48" s="9">
        <v>0.41</v>
      </c>
      <c r="BR48" s="9">
        <v>0.37</v>
      </c>
      <c r="BS48" s="9">
        <v>0.11</v>
      </c>
      <c r="BT48" s="9">
        <v>1.67</v>
      </c>
      <c r="BU48" s="9">
        <v>1.49</v>
      </c>
      <c r="BV48" s="9">
        <v>2.5</v>
      </c>
      <c r="BW48" s="9">
        <v>2.2599999999999998</v>
      </c>
      <c r="BX48" s="9">
        <v>1.61</v>
      </c>
      <c r="BY48" s="9">
        <v>2.96</v>
      </c>
    </row>
    <row r="49" spans="1:77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5"/>
        <v>3257.76</v>
      </c>
      <c r="G49" s="5">
        <f t="shared" si="14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5">
        <f>C49*AL45</f>
        <v>3296.6400000000017</v>
      </c>
      <c r="AM49" s="5">
        <f>C49*AM45</f>
        <v>3307.6800000000021</v>
      </c>
      <c r="AN49" s="5">
        <f>C49*AN45</f>
        <v>3359.0400000000018</v>
      </c>
      <c r="AO49" s="5">
        <f>C49*AO45</f>
        <v>3602.4000000000019</v>
      </c>
      <c r="AP49" s="50"/>
      <c r="AQ49" s="9">
        <v>5.07</v>
      </c>
      <c r="AR49" s="9">
        <v>1.07</v>
      </c>
      <c r="AS49" s="9">
        <v>0.23</v>
      </c>
      <c r="AT49" s="9">
        <v>0.31</v>
      </c>
      <c r="AU49" s="9">
        <v>0.21</v>
      </c>
      <c r="AV49" s="9">
        <v>0.24</v>
      </c>
      <c r="AW49" s="9">
        <v>0.61</v>
      </c>
      <c r="AX49" s="9">
        <v>0.17</v>
      </c>
      <c r="AY49" s="9">
        <v>1.32</v>
      </c>
      <c r="AZ49" s="9">
        <v>0.69</v>
      </c>
      <c r="BA49" s="9">
        <v>0.56999999999999995</v>
      </c>
      <c r="BB49" s="9">
        <v>0.89</v>
      </c>
      <c r="BC49" s="9">
        <v>0.46</v>
      </c>
      <c r="BD49" s="9">
        <v>0.78</v>
      </c>
      <c r="BE49" s="9">
        <v>0.02</v>
      </c>
      <c r="BF49" s="9">
        <v>0.42</v>
      </c>
      <c r="BG49" s="9">
        <v>0.13</v>
      </c>
      <c r="BH49" s="9">
        <v>1.72</v>
      </c>
      <c r="BI49" s="9">
        <v>0.36</v>
      </c>
      <c r="BJ49" s="9">
        <v>0.23</v>
      </c>
      <c r="BK49" s="9">
        <v>0.1</v>
      </c>
      <c r="BL49" s="9">
        <v>0.14000000000000001</v>
      </c>
      <c r="BM49" s="9">
        <v>0.22</v>
      </c>
      <c r="BN49" s="9">
        <v>1.35</v>
      </c>
      <c r="BO49" s="9">
        <v>0.46</v>
      </c>
      <c r="BP49" s="9">
        <v>0.19</v>
      </c>
      <c r="BQ49" s="9">
        <v>0.41</v>
      </c>
      <c r="BR49" s="9">
        <v>0.37</v>
      </c>
      <c r="BS49" s="9">
        <v>0.11</v>
      </c>
      <c r="BT49" s="9">
        <v>1.67</v>
      </c>
      <c r="BU49" s="9">
        <v>1.49</v>
      </c>
      <c r="BV49" s="9">
        <v>2.5</v>
      </c>
      <c r="BW49" s="9">
        <v>2.2599999999999998</v>
      </c>
      <c r="BX49" s="9">
        <v>1.61</v>
      </c>
      <c r="BY49" s="9">
        <v>2.96</v>
      </c>
    </row>
    <row r="50" spans="1:77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4"/>
        <v>64.780000000000015</v>
      </c>
      <c r="H50" s="5">
        <f>G50-BX50</f>
        <v>63.170000000000016</v>
      </c>
      <c r="I50" s="5">
        <f>H50+BW50</f>
        <v>65.430000000000021</v>
      </c>
      <c r="J50" s="5">
        <f>I50+BV50</f>
        <v>67.930000000000021</v>
      </c>
      <c r="K50" s="5">
        <f>J50+BU50</f>
        <v>69.420000000000016</v>
      </c>
      <c r="L50" s="5">
        <f>K50+BT50</f>
        <v>71.090000000000018</v>
      </c>
      <c r="M50" s="5">
        <f>L50+BS50</f>
        <v>71.200000000000017</v>
      </c>
      <c r="N50" s="5">
        <f>M50+BR50</f>
        <v>71.570000000000022</v>
      </c>
      <c r="O50" s="5">
        <f>N50+BQ50</f>
        <v>71.980000000000018</v>
      </c>
      <c r="P50" s="5">
        <f>O50-BP50</f>
        <v>71.79000000000002</v>
      </c>
      <c r="Q50" s="5">
        <f>P50-BO50</f>
        <v>71.330000000000027</v>
      </c>
      <c r="R50" s="5">
        <f>Q50-BN50</f>
        <v>69.980000000000032</v>
      </c>
      <c r="S50" s="5">
        <f>R50-BM50</f>
        <v>69.760000000000034</v>
      </c>
      <c r="T50" s="5">
        <f>S50-BL50</f>
        <v>69.620000000000033</v>
      </c>
      <c r="U50" s="5">
        <f>T50-BK50</f>
        <v>69.520000000000039</v>
      </c>
      <c r="V50" s="19">
        <f>U50+BJ50</f>
        <v>69.750000000000043</v>
      </c>
      <c r="W50" s="19">
        <f>V50+BI50</f>
        <v>70.110000000000042</v>
      </c>
      <c r="X50" s="5">
        <f>W50+BH50</f>
        <v>71.830000000000041</v>
      </c>
      <c r="Y50" s="5">
        <f>X50+BG50</f>
        <v>71.960000000000036</v>
      </c>
      <c r="Z50" s="5">
        <f>Y50+BF50</f>
        <v>72.380000000000038</v>
      </c>
      <c r="AA50" s="5">
        <f>Z50-BE50</f>
        <v>72.360000000000042</v>
      </c>
      <c r="AB50" s="19">
        <f>AA50-BD50</f>
        <v>71.580000000000041</v>
      </c>
      <c r="AC50" s="19">
        <f>AB50+BC50</f>
        <v>72.040000000000035</v>
      </c>
      <c r="AD50" s="19">
        <f>AC50-BB50</f>
        <v>71.150000000000034</v>
      </c>
      <c r="AE50" s="19">
        <f>AD50-BA50</f>
        <v>70.580000000000041</v>
      </c>
      <c r="AF50" s="19">
        <f>AE50-AZ50</f>
        <v>69.890000000000043</v>
      </c>
      <c r="AG50" s="5">
        <f>AF50-AY50</f>
        <v>68.57000000000005</v>
      </c>
      <c r="AH50" s="5">
        <f>AG50-AX50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5">
        <f t="shared" si="5"/>
        <v>68.55000000000004</v>
      </c>
      <c r="AM50" s="5">
        <f t="shared" si="6"/>
        <v>68.780000000000044</v>
      </c>
      <c r="AN50" s="5">
        <f>AM50+AR50</f>
        <v>69.850000000000037</v>
      </c>
      <c r="AO50" s="5">
        <f t="shared" si="7"/>
        <v>74.920000000000044</v>
      </c>
      <c r="AP50" s="50"/>
      <c r="AQ50" s="9">
        <v>5.07</v>
      </c>
      <c r="AR50" s="9">
        <v>1.07</v>
      </c>
      <c r="AS50" s="9">
        <v>0.23</v>
      </c>
      <c r="AT50" s="9">
        <v>0.31</v>
      </c>
      <c r="AU50" s="9">
        <v>0.21</v>
      </c>
      <c r="AV50" s="9">
        <v>0.24</v>
      </c>
      <c r="AW50" s="9">
        <v>0.61</v>
      </c>
      <c r="AX50" s="9">
        <v>0.17</v>
      </c>
      <c r="AY50" s="9">
        <v>1.32</v>
      </c>
      <c r="AZ50" s="9">
        <v>0.69</v>
      </c>
      <c r="BA50" s="9">
        <v>0.56999999999999995</v>
      </c>
      <c r="BB50" s="9">
        <v>0.89</v>
      </c>
      <c r="BC50" s="9">
        <v>0.46</v>
      </c>
      <c r="BD50" s="9">
        <v>0.78</v>
      </c>
      <c r="BE50" s="9">
        <v>0.02</v>
      </c>
      <c r="BF50" s="9">
        <v>0.42</v>
      </c>
      <c r="BG50" s="9">
        <v>0.13</v>
      </c>
      <c r="BH50" s="9">
        <v>1.72</v>
      </c>
      <c r="BI50" s="9">
        <v>0.36</v>
      </c>
      <c r="BJ50" s="9">
        <v>0.23</v>
      </c>
      <c r="BK50" s="9">
        <v>0.1</v>
      </c>
      <c r="BL50" s="9">
        <v>0.14000000000000001</v>
      </c>
      <c r="BM50" s="9">
        <v>0.22</v>
      </c>
      <c r="BN50" s="9">
        <v>1.35</v>
      </c>
      <c r="BO50" s="9">
        <v>0.46</v>
      </c>
      <c r="BP50" s="9">
        <v>0.19</v>
      </c>
      <c r="BQ50" s="9">
        <v>0.41</v>
      </c>
      <c r="BR50" s="9">
        <v>0.37</v>
      </c>
      <c r="BS50" s="9">
        <v>0.11</v>
      </c>
      <c r="BT50" s="9">
        <v>1.67</v>
      </c>
      <c r="BU50" s="9">
        <v>1.49</v>
      </c>
      <c r="BV50" s="9">
        <v>2.5</v>
      </c>
      <c r="BW50" s="9">
        <v>2.2599999999999998</v>
      </c>
      <c r="BX50" s="9">
        <v>1.61</v>
      </c>
      <c r="BY50" s="9">
        <v>2.96</v>
      </c>
    </row>
    <row r="51" spans="1:77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4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5">
        <f>C51*AL50</f>
        <v>616.95000000000039</v>
      </c>
      <c r="AM51" s="5">
        <f>C51*AM50</f>
        <v>619.02000000000044</v>
      </c>
      <c r="AN51" s="5">
        <f>C51*AN50</f>
        <v>628.65000000000032</v>
      </c>
      <c r="AO51" s="5">
        <f>C51*AO50</f>
        <v>674.28000000000043</v>
      </c>
      <c r="AP51" s="50"/>
      <c r="AQ51" s="9">
        <v>5.07</v>
      </c>
      <c r="AR51" s="9">
        <v>1.07</v>
      </c>
      <c r="AS51" s="9">
        <v>0.23</v>
      </c>
      <c r="AT51" s="9">
        <v>0.31</v>
      </c>
      <c r="AU51" s="9">
        <v>0.21</v>
      </c>
      <c r="AV51" s="9">
        <v>0.24</v>
      </c>
      <c r="AW51" s="9">
        <v>0.61</v>
      </c>
      <c r="AX51" s="9">
        <v>0.17</v>
      </c>
      <c r="AY51" s="9">
        <v>1.32</v>
      </c>
      <c r="AZ51" s="9">
        <v>0.69</v>
      </c>
      <c r="BA51" s="9">
        <v>0.56999999999999995</v>
      </c>
      <c r="BB51" s="9">
        <v>0.89</v>
      </c>
      <c r="BC51" s="9">
        <v>0.46</v>
      </c>
      <c r="BD51" s="9">
        <v>0.78</v>
      </c>
      <c r="BE51" s="9">
        <v>0.02</v>
      </c>
      <c r="BF51" s="9">
        <v>0.42</v>
      </c>
      <c r="BG51" s="9">
        <v>0.13</v>
      </c>
      <c r="BH51" s="9">
        <v>1.72</v>
      </c>
      <c r="BI51" s="9">
        <v>0.36</v>
      </c>
      <c r="BJ51" s="9">
        <v>0.23</v>
      </c>
      <c r="BK51" s="9">
        <v>0.1</v>
      </c>
      <c r="BL51" s="9">
        <v>0.14000000000000001</v>
      </c>
      <c r="BM51" s="9">
        <v>0.22</v>
      </c>
      <c r="BN51" s="9">
        <v>1.35</v>
      </c>
      <c r="BO51" s="9">
        <v>0.46</v>
      </c>
      <c r="BP51" s="9">
        <v>0.19</v>
      </c>
      <c r="BQ51" s="9">
        <v>0.41</v>
      </c>
      <c r="BR51" s="9">
        <v>0.37</v>
      </c>
      <c r="BS51" s="9">
        <v>0.11</v>
      </c>
      <c r="BT51" s="9">
        <v>1.67</v>
      </c>
      <c r="BU51" s="9">
        <v>1.49</v>
      </c>
      <c r="BV51" s="9">
        <v>2.5</v>
      </c>
      <c r="BW51" s="9">
        <v>2.2599999999999998</v>
      </c>
      <c r="BX51" s="9">
        <v>1.61</v>
      </c>
      <c r="BY51" s="9">
        <v>2.96</v>
      </c>
    </row>
    <row r="52" spans="1:77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6">C52*$F$50</f>
        <v>948.36000000000013</v>
      </c>
      <c r="G52" s="5">
        <f t="shared" si="14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5">
        <f>C52*AL50</f>
        <v>959.7000000000005</v>
      </c>
      <c r="AM52" s="5">
        <f>C52*AM50</f>
        <v>962.92000000000064</v>
      </c>
      <c r="AN52" s="5">
        <f>C52*AN50</f>
        <v>977.90000000000055</v>
      </c>
      <c r="AO52" s="5">
        <f>C52*AO50</f>
        <v>1048.8800000000006</v>
      </c>
      <c r="AP52" s="50"/>
      <c r="AQ52" s="9">
        <v>5.07</v>
      </c>
      <c r="AR52" s="9">
        <v>1.07</v>
      </c>
      <c r="AS52" s="9">
        <v>0.23</v>
      </c>
      <c r="AT52" s="9">
        <v>0.31</v>
      </c>
      <c r="AU52" s="9">
        <v>0.21</v>
      </c>
      <c r="AV52" s="9">
        <v>0.24</v>
      </c>
      <c r="AW52" s="9">
        <v>0.61</v>
      </c>
      <c r="AX52" s="9">
        <v>0.17</v>
      </c>
      <c r="AY52" s="9">
        <v>1.32</v>
      </c>
      <c r="AZ52" s="9">
        <v>0.69</v>
      </c>
      <c r="BA52" s="9">
        <v>0.56999999999999995</v>
      </c>
      <c r="BB52" s="9">
        <v>0.89</v>
      </c>
      <c r="BC52" s="9">
        <v>0.46</v>
      </c>
      <c r="BD52" s="9">
        <v>0.78</v>
      </c>
      <c r="BE52" s="9">
        <v>0.02</v>
      </c>
      <c r="BF52" s="9">
        <v>0.42</v>
      </c>
      <c r="BG52" s="9">
        <v>0.13</v>
      </c>
      <c r="BH52" s="9">
        <v>1.72</v>
      </c>
      <c r="BI52" s="9">
        <v>0.36</v>
      </c>
      <c r="BJ52" s="9">
        <v>0.23</v>
      </c>
      <c r="BK52" s="9">
        <v>0.1</v>
      </c>
      <c r="BL52" s="9">
        <v>0.14000000000000001</v>
      </c>
      <c r="BM52" s="9">
        <v>0.22</v>
      </c>
      <c r="BN52" s="9">
        <v>1.35</v>
      </c>
      <c r="BO52" s="9">
        <v>0.46</v>
      </c>
      <c r="BP52" s="9">
        <v>0.19</v>
      </c>
      <c r="BQ52" s="9">
        <v>0.41</v>
      </c>
      <c r="BR52" s="9">
        <v>0.37</v>
      </c>
      <c r="BS52" s="9">
        <v>0.11</v>
      </c>
      <c r="BT52" s="9">
        <v>1.67</v>
      </c>
      <c r="BU52" s="9">
        <v>1.49</v>
      </c>
      <c r="BV52" s="9">
        <v>2.5</v>
      </c>
      <c r="BW52" s="9">
        <v>2.2599999999999998</v>
      </c>
      <c r="BX52" s="9">
        <v>1.61</v>
      </c>
      <c r="BY52" s="9">
        <v>2.96</v>
      </c>
    </row>
    <row r="53" spans="1:77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6"/>
        <v>1287.0600000000002</v>
      </c>
      <c r="G53" s="5">
        <f t="shared" si="14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5">
        <f>C53*AL50</f>
        <v>1302.4500000000007</v>
      </c>
      <c r="AM53" s="5">
        <f>C53*AM50</f>
        <v>1306.8200000000008</v>
      </c>
      <c r="AN53" s="5">
        <f>C53*AN50</f>
        <v>1327.1500000000008</v>
      </c>
      <c r="AO53" s="5">
        <f>C53*AO50</f>
        <v>1423.4800000000009</v>
      </c>
      <c r="AP53" s="50"/>
      <c r="AQ53" s="9">
        <v>5.07</v>
      </c>
      <c r="AR53" s="9">
        <v>1.07</v>
      </c>
      <c r="AS53" s="9">
        <v>0.23</v>
      </c>
      <c r="AT53" s="9">
        <v>0.31</v>
      </c>
      <c r="AU53" s="9">
        <v>0.21</v>
      </c>
      <c r="AV53" s="9">
        <v>0.24</v>
      </c>
      <c r="AW53" s="9">
        <v>0.61</v>
      </c>
      <c r="AX53" s="9">
        <v>0.17</v>
      </c>
      <c r="AY53" s="9">
        <v>1.32</v>
      </c>
      <c r="AZ53" s="9">
        <v>0.69</v>
      </c>
      <c r="BA53" s="9">
        <v>0.56999999999999995</v>
      </c>
      <c r="BB53" s="9">
        <v>0.89</v>
      </c>
      <c r="BC53" s="9">
        <v>0.46</v>
      </c>
      <c r="BD53" s="9">
        <v>0.78</v>
      </c>
      <c r="BE53" s="9">
        <v>0.02</v>
      </c>
      <c r="BF53" s="9">
        <v>0.42</v>
      </c>
      <c r="BG53" s="9">
        <v>0.13</v>
      </c>
      <c r="BH53" s="9">
        <v>1.72</v>
      </c>
      <c r="BI53" s="9">
        <v>0.36</v>
      </c>
      <c r="BJ53" s="9">
        <v>0.23</v>
      </c>
      <c r="BK53" s="9">
        <v>0.1</v>
      </c>
      <c r="BL53" s="9">
        <v>0.14000000000000001</v>
      </c>
      <c r="BM53" s="9">
        <v>0.22</v>
      </c>
      <c r="BN53" s="9">
        <v>1.35</v>
      </c>
      <c r="BO53" s="9">
        <v>0.46</v>
      </c>
      <c r="BP53" s="9">
        <v>0.19</v>
      </c>
      <c r="BQ53" s="9">
        <v>0.41</v>
      </c>
      <c r="BR53" s="9">
        <v>0.37</v>
      </c>
      <c r="BS53" s="9">
        <v>0.11</v>
      </c>
      <c r="BT53" s="9">
        <v>1.67</v>
      </c>
      <c r="BU53" s="9">
        <v>1.49</v>
      </c>
      <c r="BV53" s="9">
        <v>2.5</v>
      </c>
      <c r="BW53" s="9">
        <v>2.2599999999999998</v>
      </c>
      <c r="BX53" s="9">
        <v>1.61</v>
      </c>
      <c r="BY53" s="9">
        <v>2.96</v>
      </c>
    </row>
    <row r="54" spans="1:77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6"/>
        <v>3251.5200000000004</v>
      </c>
      <c r="G54" s="5">
        <f t="shared" si="14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5">
        <f>C54*AL50</f>
        <v>3290.4000000000019</v>
      </c>
      <c r="AM54" s="5">
        <f>C54*AM50</f>
        <v>3301.4400000000023</v>
      </c>
      <c r="AN54" s="5">
        <f>C54*AN50</f>
        <v>3352.800000000002</v>
      </c>
      <c r="AO54" s="5">
        <f>C54*AO50</f>
        <v>3596.1600000000021</v>
      </c>
      <c r="AP54" s="50"/>
      <c r="AQ54" s="9">
        <v>5.07</v>
      </c>
      <c r="AR54" s="9">
        <v>1.07</v>
      </c>
      <c r="AS54" s="9">
        <v>0.23</v>
      </c>
      <c r="AT54" s="9">
        <v>0.31</v>
      </c>
      <c r="AU54" s="9">
        <v>0.21</v>
      </c>
      <c r="AV54" s="9">
        <v>0.24</v>
      </c>
      <c r="AW54" s="9">
        <v>0.61</v>
      </c>
      <c r="AX54" s="9">
        <v>0.17</v>
      </c>
      <c r="AY54" s="9">
        <v>1.32</v>
      </c>
      <c r="AZ54" s="9">
        <v>0.69</v>
      </c>
      <c r="BA54" s="9">
        <v>0.56999999999999995</v>
      </c>
      <c r="BB54" s="9">
        <v>0.89</v>
      </c>
      <c r="BC54" s="9">
        <v>0.46</v>
      </c>
      <c r="BD54" s="9">
        <v>0.78</v>
      </c>
      <c r="BE54" s="9">
        <v>0.02</v>
      </c>
      <c r="BF54" s="9">
        <v>0.42</v>
      </c>
      <c r="BG54" s="9">
        <v>0.13</v>
      </c>
      <c r="BH54" s="9">
        <v>1.72</v>
      </c>
      <c r="BI54" s="9">
        <v>0.36</v>
      </c>
      <c r="BJ54" s="9">
        <v>0.23</v>
      </c>
      <c r="BK54" s="9">
        <v>0.1</v>
      </c>
      <c r="BL54" s="9">
        <v>0.14000000000000001</v>
      </c>
      <c r="BM54" s="9">
        <v>0.22</v>
      </c>
      <c r="BN54" s="9">
        <v>1.35</v>
      </c>
      <c r="BO54" s="9">
        <v>0.46</v>
      </c>
      <c r="BP54" s="9">
        <v>0.19</v>
      </c>
      <c r="BQ54" s="9">
        <v>0.41</v>
      </c>
      <c r="BR54" s="9">
        <v>0.37</v>
      </c>
      <c r="BS54" s="9">
        <v>0.11</v>
      </c>
      <c r="BT54" s="9">
        <v>1.67</v>
      </c>
      <c r="BU54" s="9">
        <v>1.49</v>
      </c>
      <c r="BV54" s="9">
        <v>2.5</v>
      </c>
      <c r="BW54" s="9">
        <v>2.2599999999999998</v>
      </c>
      <c r="BX54" s="9">
        <v>1.61</v>
      </c>
      <c r="BY54" s="9">
        <v>2.96</v>
      </c>
    </row>
    <row r="55" spans="1:77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4"/>
        <v>29.619999999999997</v>
      </c>
      <c r="H55" s="5">
        <f>G55-BX55</f>
        <v>28.009999999999998</v>
      </c>
      <c r="I55" s="5">
        <f>H55+BW55</f>
        <v>30.269999999999996</v>
      </c>
      <c r="J55" s="5">
        <f>I55+BV55</f>
        <v>32.769999999999996</v>
      </c>
      <c r="K55" s="5">
        <f>J55+BU55</f>
        <v>34.26</v>
      </c>
      <c r="L55" s="5">
        <f>K55+BT55</f>
        <v>35.93</v>
      </c>
      <c r="M55" s="5">
        <f>L55+BS55</f>
        <v>36.04</v>
      </c>
      <c r="N55" s="5">
        <f>M55+BR55</f>
        <v>36.409999999999997</v>
      </c>
      <c r="O55" s="5">
        <f>N55+BQ55</f>
        <v>36.819999999999993</v>
      </c>
      <c r="P55" s="5">
        <f>O55-BP55</f>
        <v>36.629999999999995</v>
      </c>
      <c r="Q55" s="5">
        <f>P55-BO55</f>
        <v>36.169999999999995</v>
      </c>
      <c r="R55" s="5">
        <f>Q55-BN55</f>
        <v>34.819999999999993</v>
      </c>
      <c r="S55" s="5">
        <f>R55-BM55</f>
        <v>34.599999999999994</v>
      </c>
      <c r="T55" s="5">
        <f>S55-BL55</f>
        <v>34.459999999999994</v>
      </c>
      <c r="U55" s="5">
        <f>T55-BK55</f>
        <v>34.359999999999992</v>
      </c>
      <c r="V55" s="19">
        <f>U55+BJ55</f>
        <v>34.589999999999989</v>
      </c>
      <c r="W55" s="19">
        <f>V55+BI55</f>
        <v>34.949999999999989</v>
      </c>
      <c r="X55" s="5">
        <f>W55+BH55</f>
        <v>36.669999999999987</v>
      </c>
      <c r="Y55" s="5">
        <f>X55+BG55</f>
        <v>36.79999999999999</v>
      </c>
      <c r="Z55" s="5">
        <f>Y55+BF55</f>
        <v>37.219999999999992</v>
      </c>
      <c r="AA55" s="5">
        <f>Z55-BE55</f>
        <v>37.199999999999989</v>
      </c>
      <c r="AB55" s="19">
        <f>AA55-BD55</f>
        <v>36.419999999999987</v>
      </c>
      <c r="AC55" s="19">
        <f>AB55+BC55</f>
        <v>36.879999999999988</v>
      </c>
      <c r="AD55" s="19">
        <f>AC55-BB55</f>
        <v>35.989999999999988</v>
      </c>
      <c r="AE55" s="19">
        <f>AD55-BA55</f>
        <v>35.419999999999987</v>
      </c>
      <c r="AF55" s="19">
        <f>AE55-AZ55</f>
        <v>34.72999999999999</v>
      </c>
      <c r="AG55" s="5">
        <f>AF55-AY55</f>
        <v>33.409999999999989</v>
      </c>
      <c r="AH55" s="5">
        <f>AG55-AX55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5">
        <f t="shared" si="5"/>
        <v>33.389999999999993</v>
      </c>
      <c r="AM55" s="5">
        <f t="shared" si="6"/>
        <v>33.61999999999999</v>
      </c>
      <c r="AN55" s="5">
        <f>AM55+AR55</f>
        <v>34.689999999999991</v>
      </c>
      <c r="AO55" s="5">
        <f t="shared" si="7"/>
        <v>39.759999999999991</v>
      </c>
      <c r="AP55" s="50"/>
      <c r="AQ55" s="9">
        <v>5.07</v>
      </c>
      <c r="AR55" s="9">
        <v>1.07</v>
      </c>
      <c r="AS55" s="9">
        <v>0.23</v>
      </c>
      <c r="AT55" s="9">
        <v>0.31</v>
      </c>
      <c r="AU55" s="9">
        <v>0.21</v>
      </c>
      <c r="AV55" s="9">
        <v>0.24</v>
      </c>
      <c r="AW55" s="9">
        <v>0.61</v>
      </c>
      <c r="AX55" s="9">
        <v>0.17</v>
      </c>
      <c r="AY55" s="9">
        <v>1.32</v>
      </c>
      <c r="AZ55" s="9">
        <v>0.69</v>
      </c>
      <c r="BA55" s="9">
        <v>0.56999999999999995</v>
      </c>
      <c r="BB55" s="9">
        <v>0.89</v>
      </c>
      <c r="BC55" s="9">
        <v>0.46</v>
      </c>
      <c r="BD55" s="9">
        <v>0.78</v>
      </c>
      <c r="BE55" s="9">
        <v>0.02</v>
      </c>
      <c r="BF55" s="9">
        <v>0.42</v>
      </c>
      <c r="BG55" s="9">
        <v>0.13</v>
      </c>
      <c r="BH55" s="9">
        <v>1.72</v>
      </c>
      <c r="BI55" s="9">
        <v>0.36</v>
      </c>
      <c r="BJ55" s="9">
        <v>0.23</v>
      </c>
      <c r="BK55" s="9">
        <v>0.1</v>
      </c>
      <c r="BL55" s="9">
        <v>0.14000000000000001</v>
      </c>
      <c r="BM55" s="9">
        <v>0.22</v>
      </c>
      <c r="BN55" s="9">
        <v>1.35</v>
      </c>
      <c r="BO55" s="9">
        <v>0.46</v>
      </c>
      <c r="BP55" s="9">
        <v>0.19</v>
      </c>
      <c r="BQ55" s="9">
        <v>0.41</v>
      </c>
      <c r="BR55" s="9">
        <v>0.37</v>
      </c>
      <c r="BS55" s="9">
        <v>0.11</v>
      </c>
      <c r="BT55" s="9">
        <v>1.67</v>
      </c>
      <c r="BU55" s="9">
        <v>1.49</v>
      </c>
      <c r="BV55" s="9">
        <v>2.5</v>
      </c>
      <c r="BW55" s="9">
        <v>2.2599999999999998</v>
      </c>
      <c r="BX55" s="9">
        <v>1.61</v>
      </c>
      <c r="BY55" s="9">
        <v>2.96</v>
      </c>
    </row>
    <row r="56" spans="1:77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4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5">
        <f>C56*AL55</f>
        <v>300.50999999999993</v>
      </c>
      <c r="AM56" s="5">
        <f>C56*AM55</f>
        <v>302.57999999999993</v>
      </c>
      <c r="AN56" s="5">
        <f>C56*AN55</f>
        <v>312.20999999999992</v>
      </c>
      <c r="AO56" s="5">
        <f>C56*AO55</f>
        <v>357.83999999999992</v>
      </c>
      <c r="AP56" s="50"/>
      <c r="AQ56" s="9">
        <v>5.07</v>
      </c>
      <c r="AR56" s="9">
        <v>1.07</v>
      </c>
      <c r="AS56" s="9">
        <v>0.23</v>
      </c>
      <c r="AT56" s="9">
        <v>0.31</v>
      </c>
      <c r="AU56" s="9">
        <v>0.21</v>
      </c>
      <c r="AV56" s="9">
        <v>0.24</v>
      </c>
      <c r="AW56" s="9">
        <v>0.61</v>
      </c>
      <c r="AX56" s="9">
        <v>0.17</v>
      </c>
      <c r="AY56" s="9">
        <v>1.32</v>
      </c>
      <c r="AZ56" s="9">
        <v>0.69</v>
      </c>
      <c r="BA56" s="9">
        <v>0.56999999999999995</v>
      </c>
      <c r="BB56" s="9">
        <v>0.89</v>
      </c>
      <c r="BC56" s="9">
        <v>0.46</v>
      </c>
      <c r="BD56" s="9">
        <v>0.78</v>
      </c>
      <c r="BE56" s="9">
        <v>0.02</v>
      </c>
      <c r="BF56" s="9">
        <v>0.42</v>
      </c>
      <c r="BG56" s="9">
        <v>0.13</v>
      </c>
      <c r="BH56" s="9">
        <v>1.72</v>
      </c>
      <c r="BI56" s="9">
        <v>0.36</v>
      </c>
      <c r="BJ56" s="9">
        <v>0.23</v>
      </c>
      <c r="BK56" s="9">
        <v>0.1</v>
      </c>
      <c r="BL56" s="9">
        <v>0.14000000000000001</v>
      </c>
      <c r="BM56" s="9">
        <v>0.22</v>
      </c>
      <c r="BN56" s="9">
        <v>1.35</v>
      </c>
      <c r="BO56" s="9">
        <v>0.46</v>
      </c>
      <c r="BP56" s="9">
        <v>0.19</v>
      </c>
      <c r="BQ56" s="9">
        <v>0.41</v>
      </c>
      <c r="BR56" s="9">
        <v>0.37</v>
      </c>
      <c r="BS56" s="9">
        <v>0.11</v>
      </c>
      <c r="BT56" s="9">
        <v>1.67</v>
      </c>
      <c r="BU56" s="9">
        <v>1.49</v>
      </c>
      <c r="BV56" s="9">
        <v>2.5</v>
      </c>
      <c r="BW56" s="9">
        <v>2.2599999999999998</v>
      </c>
      <c r="BX56" s="9">
        <v>1.61</v>
      </c>
      <c r="BY56" s="9">
        <v>2.96</v>
      </c>
    </row>
    <row r="57" spans="1:77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7">C57*$F$55</f>
        <v>456.12</v>
      </c>
      <c r="G57" s="5">
        <f t="shared" si="14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5">
        <f>C57*AL55</f>
        <v>467.45999999999992</v>
      </c>
      <c r="AM57" s="5">
        <f>C57*AM55</f>
        <v>470.67999999999984</v>
      </c>
      <c r="AN57" s="5">
        <f>C57*AN55</f>
        <v>485.65999999999985</v>
      </c>
      <c r="AO57" s="5">
        <f>C57*AO55</f>
        <v>556.63999999999987</v>
      </c>
      <c r="AP57" s="50"/>
      <c r="AQ57" s="9">
        <v>5.07</v>
      </c>
      <c r="AR57" s="9">
        <v>1.07</v>
      </c>
      <c r="AS57" s="9">
        <v>0.23</v>
      </c>
      <c r="AT57" s="9">
        <v>0.31</v>
      </c>
      <c r="AU57" s="9">
        <v>0.21</v>
      </c>
      <c r="AV57" s="9">
        <v>0.24</v>
      </c>
      <c r="AW57" s="9">
        <v>0.61</v>
      </c>
      <c r="AX57" s="9">
        <v>0.17</v>
      </c>
      <c r="AY57" s="9">
        <v>1.32</v>
      </c>
      <c r="AZ57" s="9">
        <v>0.69</v>
      </c>
      <c r="BA57" s="9">
        <v>0.56999999999999995</v>
      </c>
      <c r="BB57" s="9">
        <v>0.89</v>
      </c>
      <c r="BC57" s="9">
        <v>0.46</v>
      </c>
      <c r="BD57" s="9">
        <v>0.78</v>
      </c>
      <c r="BE57" s="9">
        <v>0.02</v>
      </c>
      <c r="BF57" s="9">
        <v>0.42</v>
      </c>
      <c r="BG57" s="9">
        <v>0.13</v>
      </c>
      <c r="BH57" s="9">
        <v>1.72</v>
      </c>
      <c r="BI57" s="9">
        <v>0.36</v>
      </c>
      <c r="BJ57" s="9">
        <v>0.23</v>
      </c>
      <c r="BK57" s="9">
        <v>0.1</v>
      </c>
      <c r="BL57" s="9">
        <v>0.14000000000000001</v>
      </c>
      <c r="BM57" s="9">
        <v>0.22</v>
      </c>
      <c r="BN57" s="9">
        <v>1.35</v>
      </c>
      <c r="BO57" s="9">
        <v>0.46</v>
      </c>
      <c r="BP57" s="9">
        <v>0.19</v>
      </c>
      <c r="BQ57" s="9">
        <v>0.41</v>
      </c>
      <c r="BR57" s="9">
        <v>0.37</v>
      </c>
      <c r="BS57" s="9">
        <v>0.11</v>
      </c>
      <c r="BT57" s="9">
        <v>1.67</v>
      </c>
      <c r="BU57" s="9">
        <v>1.49</v>
      </c>
      <c r="BV57" s="9">
        <v>2.5</v>
      </c>
      <c r="BW57" s="9">
        <v>2.2599999999999998</v>
      </c>
      <c r="BX57" s="9">
        <v>1.61</v>
      </c>
      <c r="BY57" s="9">
        <v>2.96</v>
      </c>
    </row>
    <row r="58" spans="1:77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7"/>
        <v>619.02</v>
      </c>
      <c r="G58" s="5">
        <f t="shared" si="14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5">
        <f>C58*AL55</f>
        <v>634.40999999999985</v>
      </c>
      <c r="AM58" s="5">
        <f>C58*AM55</f>
        <v>638.77999999999986</v>
      </c>
      <c r="AN58" s="5">
        <f>C58*AN55</f>
        <v>659.10999999999979</v>
      </c>
      <c r="AO58" s="5">
        <f>C58*AO55</f>
        <v>755.43999999999983</v>
      </c>
      <c r="AP58" s="50"/>
      <c r="AQ58" s="9">
        <v>5.07</v>
      </c>
      <c r="AR58" s="9">
        <v>1.07</v>
      </c>
      <c r="AS58" s="9">
        <v>0.23</v>
      </c>
      <c r="AT58" s="9">
        <v>0.31</v>
      </c>
      <c r="AU58" s="9">
        <v>0.21</v>
      </c>
      <c r="AV58" s="9">
        <v>0.24</v>
      </c>
      <c r="AW58" s="9">
        <v>0.61</v>
      </c>
      <c r="AX58" s="9">
        <v>0.17</v>
      </c>
      <c r="AY58" s="9">
        <v>1.32</v>
      </c>
      <c r="AZ58" s="9">
        <v>0.69</v>
      </c>
      <c r="BA58" s="9">
        <v>0.56999999999999995</v>
      </c>
      <c r="BB58" s="9">
        <v>0.89</v>
      </c>
      <c r="BC58" s="9">
        <v>0.46</v>
      </c>
      <c r="BD58" s="9">
        <v>0.78</v>
      </c>
      <c r="BE58" s="9">
        <v>0.02</v>
      </c>
      <c r="BF58" s="9">
        <v>0.42</v>
      </c>
      <c r="BG58" s="9">
        <v>0.13</v>
      </c>
      <c r="BH58" s="9">
        <v>1.72</v>
      </c>
      <c r="BI58" s="9">
        <v>0.36</v>
      </c>
      <c r="BJ58" s="9">
        <v>0.23</v>
      </c>
      <c r="BK58" s="9">
        <v>0.1</v>
      </c>
      <c r="BL58" s="9">
        <v>0.14000000000000001</v>
      </c>
      <c r="BM58" s="9">
        <v>0.22</v>
      </c>
      <c r="BN58" s="9">
        <v>1.35</v>
      </c>
      <c r="BO58" s="9">
        <v>0.46</v>
      </c>
      <c r="BP58" s="9">
        <v>0.19</v>
      </c>
      <c r="BQ58" s="9">
        <v>0.41</v>
      </c>
      <c r="BR58" s="9">
        <v>0.37</v>
      </c>
      <c r="BS58" s="9">
        <v>0.11</v>
      </c>
      <c r="BT58" s="9">
        <v>1.67</v>
      </c>
      <c r="BU58" s="9">
        <v>1.49</v>
      </c>
      <c r="BV58" s="9">
        <v>2.5</v>
      </c>
      <c r="BW58" s="9">
        <v>2.2599999999999998</v>
      </c>
      <c r="BX58" s="9">
        <v>1.61</v>
      </c>
      <c r="BY58" s="9">
        <v>2.96</v>
      </c>
    </row>
    <row r="59" spans="1:77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7"/>
        <v>1563.84</v>
      </c>
      <c r="G59" s="5">
        <f t="shared" si="14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5">
        <f>C59*AL55</f>
        <v>1602.7199999999998</v>
      </c>
      <c r="AM59" s="5">
        <f>C59*AM55</f>
        <v>1613.7599999999995</v>
      </c>
      <c r="AN59" s="5">
        <f>C59*AN55</f>
        <v>1665.1199999999994</v>
      </c>
      <c r="AO59" s="5">
        <f>C59*AO55</f>
        <v>1908.4799999999996</v>
      </c>
      <c r="AP59" s="50"/>
      <c r="AQ59" s="9">
        <v>5.07</v>
      </c>
      <c r="AR59" s="9">
        <v>1.07</v>
      </c>
      <c r="AS59" s="9">
        <v>0.23</v>
      </c>
      <c r="AT59" s="9">
        <v>0.31</v>
      </c>
      <c r="AU59" s="9">
        <v>0.21</v>
      </c>
      <c r="AV59" s="9">
        <v>0.24</v>
      </c>
      <c r="AW59" s="9">
        <v>0.61</v>
      </c>
      <c r="AX59" s="9">
        <v>0.17</v>
      </c>
      <c r="AY59" s="9">
        <v>1.32</v>
      </c>
      <c r="AZ59" s="9">
        <v>0.69</v>
      </c>
      <c r="BA59" s="9">
        <v>0.56999999999999995</v>
      </c>
      <c r="BB59" s="9">
        <v>0.89</v>
      </c>
      <c r="BC59" s="9">
        <v>0.46</v>
      </c>
      <c r="BD59" s="9">
        <v>0.78</v>
      </c>
      <c r="BE59" s="9">
        <v>0.02</v>
      </c>
      <c r="BF59" s="9">
        <v>0.42</v>
      </c>
      <c r="BG59" s="9">
        <v>0.13</v>
      </c>
      <c r="BH59" s="9">
        <v>1.72</v>
      </c>
      <c r="BI59" s="9">
        <v>0.36</v>
      </c>
      <c r="BJ59" s="9">
        <v>0.23</v>
      </c>
      <c r="BK59" s="9">
        <v>0.1</v>
      </c>
      <c r="BL59" s="9">
        <v>0.14000000000000001</v>
      </c>
      <c r="BM59" s="9">
        <v>0.22</v>
      </c>
      <c r="BN59" s="9">
        <v>1.35</v>
      </c>
      <c r="BO59" s="9">
        <v>0.46</v>
      </c>
      <c r="BP59" s="9">
        <v>0.19</v>
      </c>
      <c r="BQ59" s="9">
        <v>0.41</v>
      </c>
      <c r="BR59" s="9">
        <v>0.37</v>
      </c>
      <c r="BS59" s="9">
        <v>0.11</v>
      </c>
      <c r="BT59" s="9">
        <v>1.67</v>
      </c>
      <c r="BU59" s="9">
        <v>1.49</v>
      </c>
      <c r="BV59" s="9">
        <v>2.5</v>
      </c>
      <c r="BW59" s="9">
        <v>2.2599999999999998</v>
      </c>
      <c r="BX59" s="9">
        <v>1.61</v>
      </c>
      <c r="BY59" s="9">
        <v>2.96</v>
      </c>
    </row>
    <row r="60" spans="1:77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4"/>
        <v>27.029999999999998</v>
      </c>
      <c r="H60" s="5">
        <f>G60-BX60</f>
        <v>25.419999999999998</v>
      </c>
      <c r="I60" s="5">
        <f>H60+BW60</f>
        <v>27.68</v>
      </c>
      <c r="J60" s="5">
        <f>I60+BV60</f>
        <v>30.18</v>
      </c>
      <c r="K60" s="5">
        <f>J60+BU60</f>
        <v>31.669999999999998</v>
      </c>
      <c r="L60" s="5">
        <f>K60+BT60</f>
        <v>33.339999999999996</v>
      </c>
      <c r="M60" s="5">
        <f>L60+M55</f>
        <v>69.38</v>
      </c>
      <c r="N60" s="5">
        <f>M60+BR60</f>
        <v>69.75</v>
      </c>
      <c r="O60" s="5">
        <f>N60+BQ60</f>
        <v>70.16</v>
      </c>
      <c r="P60" s="5">
        <f>O60-BP60</f>
        <v>69.97</v>
      </c>
      <c r="Q60" s="5">
        <f>P60-BO60</f>
        <v>69.510000000000005</v>
      </c>
      <c r="R60" s="5">
        <f>Q60-BN60</f>
        <v>68.160000000000011</v>
      </c>
      <c r="S60" s="5">
        <f>R60-BM60</f>
        <v>67.940000000000012</v>
      </c>
      <c r="T60" s="5">
        <f>S60-BL60</f>
        <v>67.800000000000011</v>
      </c>
      <c r="U60" s="5">
        <f>T60-BK60</f>
        <v>67.700000000000017</v>
      </c>
      <c r="V60" s="19">
        <f>U60+BJ60</f>
        <v>67.930000000000021</v>
      </c>
      <c r="W60" s="19">
        <f>V60+BI60</f>
        <v>68.29000000000002</v>
      </c>
      <c r="X60" s="5">
        <f>W60+BH60</f>
        <v>70.010000000000019</v>
      </c>
      <c r="Y60" s="5">
        <f>X60+BG60</f>
        <v>70.140000000000015</v>
      </c>
      <c r="Z60" s="5">
        <f>Y60+BF60</f>
        <v>70.560000000000016</v>
      </c>
      <c r="AA60" s="5">
        <f>Z60-BE60</f>
        <v>70.54000000000002</v>
      </c>
      <c r="AB60" s="19">
        <f>AA60-BD60</f>
        <v>69.750000000000014</v>
      </c>
      <c r="AC60" s="19">
        <f>AB60+BC60</f>
        <v>70.210000000000008</v>
      </c>
      <c r="AD60" s="19">
        <f>AC60-BB60</f>
        <v>69.320000000000007</v>
      </c>
      <c r="AE60" s="19">
        <f>AD60-BA60</f>
        <v>68.750000000000014</v>
      </c>
      <c r="AF60" s="19">
        <f>AE60-AZ60</f>
        <v>68.060000000000016</v>
      </c>
      <c r="AG60" s="5">
        <f>AF60-AY60</f>
        <v>66.740000000000023</v>
      </c>
      <c r="AH60" s="5">
        <f>AG60-AX60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5">
        <f t="shared" si="5"/>
        <v>66.720000000000013</v>
      </c>
      <c r="AM60" s="5">
        <f t="shared" si="6"/>
        <v>66.950000000000017</v>
      </c>
      <c r="AN60" s="5">
        <f>AM60+AR60</f>
        <v>68.030000000000015</v>
      </c>
      <c r="AO60" s="5">
        <f t="shared" si="7"/>
        <v>73.100000000000023</v>
      </c>
      <c r="AP60" s="50"/>
      <c r="AQ60" s="9">
        <v>5.07</v>
      </c>
      <c r="AR60" s="9">
        <v>1.08</v>
      </c>
      <c r="AS60" s="9">
        <v>0.23</v>
      </c>
      <c r="AT60" s="9">
        <v>0.31</v>
      </c>
      <c r="AU60" s="9">
        <v>0.21</v>
      </c>
      <c r="AV60" s="9">
        <v>0.24</v>
      </c>
      <c r="AW60" s="9">
        <v>0.61</v>
      </c>
      <c r="AX60" s="9">
        <v>0.17</v>
      </c>
      <c r="AY60" s="9">
        <v>1.32</v>
      </c>
      <c r="AZ60" s="9">
        <v>0.69</v>
      </c>
      <c r="BA60" s="9">
        <v>0.56999999999999995</v>
      </c>
      <c r="BB60" s="9">
        <v>0.89</v>
      </c>
      <c r="BC60" s="9">
        <v>0.46</v>
      </c>
      <c r="BD60" s="9">
        <v>0.79</v>
      </c>
      <c r="BE60" s="9">
        <v>0.02</v>
      </c>
      <c r="BF60" s="9">
        <v>0.42</v>
      </c>
      <c r="BG60" s="9">
        <v>0.13</v>
      </c>
      <c r="BH60" s="9">
        <v>1.72</v>
      </c>
      <c r="BI60" s="9">
        <v>0.36</v>
      </c>
      <c r="BJ60" s="9">
        <v>0.23</v>
      </c>
      <c r="BK60" s="9">
        <v>0.1</v>
      </c>
      <c r="BL60" s="9">
        <v>0.14000000000000001</v>
      </c>
      <c r="BM60" s="9">
        <v>0.22</v>
      </c>
      <c r="BN60" s="9">
        <v>1.35</v>
      </c>
      <c r="BO60" s="9">
        <v>0.46</v>
      </c>
      <c r="BP60" s="9">
        <v>0.19</v>
      </c>
      <c r="BQ60" s="9">
        <v>0.41</v>
      </c>
      <c r="BR60" s="9">
        <v>0.37</v>
      </c>
      <c r="BS60" s="9">
        <v>0.11</v>
      </c>
      <c r="BT60" s="9">
        <v>1.67</v>
      </c>
      <c r="BU60" s="9">
        <v>1.49</v>
      </c>
      <c r="BV60" s="9">
        <v>2.5</v>
      </c>
      <c r="BW60" s="9">
        <v>2.2599999999999998</v>
      </c>
      <c r="BX60" s="9">
        <v>1.61</v>
      </c>
      <c r="BY60" s="9">
        <v>2.96</v>
      </c>
    </row>
    <row r="61" spans="1:77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4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5">
        <f>C61*AL60</f>
        <v>600.48000000000013</v>
      </c>
      <c r="AM61" s="5">
        <f>C61*AM60</f>
        <v>602.55000000000018</v>
      </c>
      <c r="AN61" s="5">
        <f>C61*AN60</f>
        <v>612.2700000000001</v>
      </c>
      <c r="AO61" s="5">
        <f>C61*AO60</f>
        <v>657.9000000000002</v>
      </c>
      <c r="AP61" s="50"/>
      <c r="AQ61" s="9">
        <v>5.07</v>
      </c>
      <c r="AR61" s="9">
        <v>1.08</v>
      </c>
      <c r="AS61" s="9">
        <v>0.23</v>
      </c>
      <c r="AT61" s="9">
        <v>0.31</v>
      </c>
      <c r="AU61" s="9">
        <v>0.21</v>
      </c>
      <c r="AV61" s="9">
        <v>0.24</v>
      </c>
      <c r="AW61" s="9">
        <v>0.61</v>
      </c>
      <c r="AX61" s="9">
        <v>0.17</v>
      </c>
      <c r="AY61" s="9">
        <v>1.32</v>
      </c>
      <c r="AZ61" s="9">
        <v>0.69</v>
      </c>
      <c r="BA61" s="9">
        <v>0.56999999999999995</v>
      </c>
      <c r="BB61" s="9">
        <v>0.89</v>
      </c>
      <c r="BC61" s="9">
        <v>0.46</v>
      </c>
      <c r="BD61" s="9">
        <v>0.79</v>
      </c>
      <c r="BE61" s="9">
        <v>0.02</v>
      </c>
      <c r="BF61" s="9">
        <v>0.42</v>
      </c>
      <c r="BG61" s="9">
        <v>0.13</v>
      </c>
      <c r="BH61" s="9">
        <v>1.72</v>
      </c>
      <c r="BI61" s="9">
        <v>0.36</v>
      </c>
      <c r="BJ61" s="9">
        <v>0.23</v>
      </c>
      <c r="BK61" s="9">
        <v>0.1</v>
      </c>
      <c r="BL61" s="9">
        <v>0.14000000000000001</v>
      </c>
      <c r="BM61" s="9">
        <v>0.22</v>
      </c>
      <c r="BN61" s="9">
        <v>1.35</v>
      </c>
      <c r="BO61" s="9">
        <v>0.46</v>
      </c>
      <c r="BP61" s="9">
        <v>0.19</v>
      </c>
      <c r="BQ61" s="9">
        <v>0.41</v>
      </c>
      <c r="BR61" s="9">
        <v>0.37</v>
      </c>
      <c r="BS61" s="9">
        <v>0.11</v>
      </c>
      <c r="BT61" s="9">
        <v>1.67</v>
      </c>
      <c r="BU61" s="9">
        <v>1.49</v>
      </c>
      <c r="BV61" s="9">
        <v>2.5</v>
      </c>
      <c r="BW61" s="9">
        <v>2.2599999999999998</v>
      </c>
      <c r="BX61" s="9">
        <v>1.61</v>
      </c>
      <c r="BY61" s="9">
        <v>2.96</v>
      </c>
    </row>
    <row r="62" spans="1:77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8">C62*$F$60</f>
        <v>419.85999999999996</v>
      </c>
      <c r="G62" s="5">
        <f t="shared" si="14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5">
        <f>C62*AL60</f>
        <v>934.08000000000015</v>
      </c>
      <c r="AM62" s="5">
        <f>C62*AM60</f>
        <v>937.30000000000018</v>
      </c>
      <c r="AN62" s="5">
        <f>C62*AN60</f>
        <v>952.42000000000019</v>
      </c>
      <c r="AO62" s="5">
        <f>C62*AO60</f>
        <v>1023.4000000000003</v>
      </c>
      <c r="AP62" s="50"/>
      <c r="AQ62" s="9">
        <v>5.07</v>
      </c>
      <c r="AR62" s="9">
        <v>1.08</v>
      </c>
      <c r="AS62" s="9">
        <v>0.23</v>
      </c>
      <c r="AT62" s="9">
        <v>0.31</v>
      </c>
      <c r="AU62" s="9">
        <v>0.21</v>
      </c>
      <c r="AV62" s="9">
        <v>0.24</v>
      </c>
      <c r="AW62" s="9">
        <v>0.61</v>
      </c>
      <c r="AX62" s="9">
        <v>0.17</v>
      </c>
      <c r="AY62" s="9">
        <v>1.32</v>
      </c>
      <c r="AZ62" s="9">
        <v>0.69</v>
      </c>
      <c r="BA62" s="9">
        <v>0.56999999999999995</v>
      </c>
      <c r="BB62" s="9">
        <v>0.89</v>
      </c>
      <c r="BC62" s="9">
        <v>0.46</v>
      </c>
      <c r="BD62" s="9">
        <v>0.79</v>
      </c>
      <c r="BE62" s="9">
        <v>0.02</v>
      </c>
      <c r="BF62" s="9">
        <v>0.42</v>
      </c>
      <c r="BG62" s="9">
        <v>0.13</v>
      </c>
      <c r="BH62" s="9">
        <v>1.72</v>
      </c>
      <c r="BI62" s="9">
        <v>0.36</v>
      </c>
      <c r="BJ62" s="9">
        <v>0.23</v>
      </c>
      <c r="BK62" s="9">
        <v>0.1</v>
      </c>
      <c r="BL62" s="9">
        <v>0.14000000000000001</v>
      </c>
      <c r="BM62" s="9">
        <v>0.22</v>
      </c>
      <c r="BN62" s="9">
        <v>1.35</v>
      </c>
      <c r="BO62" s="9">
        <v>0.46</v>
      </c>
      <c r="BP62" s="9">
        <v>0.19</v>
      </c>
      <c r="BQ62" s="9">
        <v>0.41</v>
      </c>
      <c r="BR62" s="9">
        <v>0.37</v>
      </c>
      <c r="BS62" s="9">
        <v>0.11</v>
      </c>
      <c r="BT62" s="9">
        <v>1.67</v>
      </c>
      <c r="BU62" s="9">
        <v>1.49</v>
      </c>
      <c r="BV62" s="9">
        <v>2.5</v>
      </c>
      <c r="BW62" s="9">
        <v>2.2599999999999998</v>
      </c>
      <c r="BX62" s="9">
        <v>1.61</v>
      </c>
      <c r="BY62" s="9">
        <v>2.96</v>
      </c>
    </row>
    <row r="63" spans="1:77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8"/>
        <v>569.80999999999995</v>
      </c>
      <c r="G63" s="5">
        <f t="shared" si="14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5">
        <f>C63*AL60</f>
        <v>1267.6800000000003</v>
      </c>
      <c r="AM63" s="5">
        <f>C63*AM60</f>
        <v>1272.0500000000004</v>
      </c>
      <c r="AN63" s="5">
        <f>C63*AN60</f>
        <v>1292.5700000000004</v>
      </c>
      <c r="AO63" s="5">
        <f>C63*AO60</f>
        <v>1388.9000000000005</v>
      </c>
      <c r="AP63" s="50"/>
      <c r="AQ63" s="9">
        <v>5.07</v>
      </c>
      <c r="AR63" s="9">
        <v>1.08</v>
      </c>
      <c r="AS63" s="9">
        <v>0.23</v>
      </c>
      <c r="AT63" s="9">
        <v>0.31</v>
      </c>
      <c r="AU63" s="9">
        <v>0.21</v>
      </c>
      <c r="AV63" s="9">
        <v>0.24</v>
      </c>
      <c r="AW63" s="9">
        <v>0.61</v>
      </c>
      <c r="AX63" s="9">
        <v>0.17</v>
      </c>
      <c r="AY63" s="9">
        <v>1.32</v>
      </c>
      <c r="AZ63" s="9">
        <v>0.69</v>
      </c>
      <c r="BA63" s="9">
        <v>0.56999999999999995</v>
      </c>
      <c r="BB63" s="9">
        <v>0.89</v>
      </c>
      <c r="BC63" s="9">
        <v>0.46</v>
      </c>
      <c r="BD63" s="9">
        <v>0.79</v>
      </c>
      <c r="BE63" s="9">
        <v>0.02</v>
      </c>
      <c r="BF63" s="9">
        <v>0.42</v>
      </c>
      <c r="BG63" s="9">
        <v>0.13</v>
      </c>
      <c r="BH63" s="9">
        <v>1.72</v>
      </c>
      <c r="BI63" s="9">
        <v>0.36</v>
      </c>
      <c r="BJ63" s="9">
        <v>0.23</v>
      </c>
      <c r="BK63" s="9">
        <v>0.1</v>
      </c>
      <c r="BL63" s="9">
        <v>0.14000000000000001</v>
      </c>
      <c r="BM63" s="9">
        <v>0.22</v>
      </c>
      <c r="BN63" s="9">
        <v>1.35</v>
      </c>
      <c r="BO63" s="9">
        <v>0.46</v>
      </c>
      <c r="BP63" s="9">
        <v>0.19</v>
      </c>
      <c r="BQ63" s="9">
        <v>0.41</v>
      </c>
      <c r="BR63" s="9">
        <v>0.37</v>
      </c>
      <c r="BS63" s="9">
        <v>0.11</v>
      </c>
      <c r="BT63" s="9">
        <v>1.67</v>
      </c>
      <c r="BU63" s="9">
        <v>1.49</v>
      </c>
      <c r="BV63" s="9">
        <v>2.5</v>
      </c>
      <c r="BW63" s="9">
        <v>2.2599999999999998</v>
      </c>
      <c r="BX63" s="9">
        <v>1.61</v>
      </c>
      <c r="BY63" s="9">
        <v>2.96</v>
      </c>
    </row>
    <row r="64" spans="1:77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8"/>
        <v>1439.52</v>
      </c>
      <c r="G64" s="5">
        <f t="shared" si="14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5">
        <f>C64*AL60</f>
        <v>3202.5600000000004</v>
      </c>
      <c r="AM64" s="5">
        <f>C64*AM60</f>
        <v>3213.6000000000008</v>
      </c>
      <c r="AN64" s="5">
        <f>C64*AN60</f>
        <v>3265.4400000000005</v>
      </c>
      <c r="AO64" s="5">
        <f>C64*AO60</f>
        <v>3508.8000000000011</v>
      </c>
      <c r="AP64" s="50"/>
      <c r="AQ64" s="9">
        <v>5.07</v>
      </c>
      <c r="AR64" s="9">
        <v>1.08</v>
      </c>
      <c r="AS64" s="9">
        <v>0.23</v>
      </c>
      <c r="AT64" s="9">
        <v>0.31</v>
      </c>
      <c r="AU64" s="9">
        <v>0.21</v>
      </c>
      <c r="AV64" s="9">
        <v>0.24</v>
      </c>
      <c r="AW64" s="9">
        <v>0.61</v>
      </c>
      <c r="AX64" s="9">
        <v>0.17</v>
      </c>
      <c r="AY64" s="9">
        <v>1.32</v>
      </c>
      <c r="AZ64" s="9">
        <v>0.69</v>
      </c>
      <c r="BA64" s="9">
        <v>0.56999999999999995</v>
      </c>
      <c r="BB64" s="9">
        <v>0.89</v>
      </c>
      <c r="BC64" s="9">
        <v>0.46</v>
      </c>
      <c r="BD64" s="9">
        <v>0.79</v>
      </c>
      <c r="BE64" s="9">
        <v>0.02</v>
      </c>
      <c r="BF64" s="9">
        <v>0.42</v>
      </c>
      <c r="BG64" s="9">
        <v>0.13</v>
      </c>
      <c r="BH64" s="9">
        <v>1.72</v>
      </c>
      <c r="BI64" s="9">
        <v>0.36</v>
      </c>
      <c r="BJ64" s="9">
        <v>0.23</v>
      </c>
      <c r="BK64" s="9">
        <v>0.1</v>
      </c>
      <c r="BL64" s="9">
        <v>0.14000000000000001</v>
      </c>
      <c r="BM64" s="9">
        <v>0.22</v>
      </c>
      <c r="BN64" s="9">
        <v>1.35</v>
      </c>
      <c r="BO64" s="9">
        <v>0.46</v>
      </c>
      <c r="BP64" s="9">
        <v>0.19</v>
      </c>
      <c r="BQ64" s="9">
        <v>0.41</v>
      </c>
      <c r="BR64" s="9">
        <v>0.37</v>
      </c>
      <c r="BS64" s="9">
        <v>0.11</v>
      </c>
      <c r="BT64" s="9">
        <v>1.67</v>
      </c>
      <c r="BU64" s="9">
        <v>1.49</v>
      </c>
      <c r="BV64" s="9">
        <v>2.5</v>
      </c>
      <c r="BW64" s="9">
        <v>2.2599999999999998</v>
      </c>
      <c r="BX64" s="9">
        <v>1.61</v>
      </c>
      <c r="BY64" s="9">
        <v>2.96</v>
      </c>
    </row>
    <row r="65" spans="1:77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4"/>
        <v>23.45</v>
      </c>
      <c r="H65" s="5">
        <f>G65-BX65</f>
        <v>21.84</v>
      </c>
      <c r="I65" s="5">
        <f>H65+BW65</f>
        <v>24.1</v>
      </c>
      <c r="J65" s="5">
        <f>I65+BV65</f>
        <v>26.6</v>
      </c>
      <c r="K65" s="5">
        <f>BU65+J65</f>
        <v>28.09</v>
      </c>
      <c r="L65" s="5">
        <f>K65+BT65</f>
        <v>29.759999999999998</v>
      </c>
      <c r="M65" s="5">
        <f>L65+BS65</f>
        <v>29.869999999999997</v>
      </c>
      <c r="N65" s="5">
        <f>M65+BR65</f>
        <v>30.24</v>
      </c>
      <c r="O65" s="5">
        <f>N65+BQ65</f>
        <v>30.65</v>
      </c>
      <c r="P65" s="5">
        <f>O65-BP65</f>
        <v>30.459999999999997</v>
      </c>
      <c r="Q65" s="5">
        <f>P65-BO65</f>
        <v>29.999999999999996</v>
      </c>
      <c r="R65" s="5">
        <f>Q65-BN65</f>
        <v>28.649999999999995</v>
      </c>
      <c r="S65" s="5">
        <f>R65-BM65</f>
        <v>28.429999999999996</v>
      </c>
      <c r="T65" s="5">
        <f>S65-BL65</f>
        <v>28.289999999999996</v>
      </c>
      <c r="U65" s="5">
        <f>T65-BK65</f>
        <v>28.189999999999994</v>
      </c>
      <c r="V65" s="19">
        <f>U65+BJ65</f>
        <v>28.419999999999995</v>
      </c>
      <c r="W65" s="19">
        <f>V65+BI65</f>
        <v>28.779999999999994</v>
      </c>
      <c r="X65" s="5">
        <f>W65+BH65</f>
        <v>30.499999999999993</v>
      </c>
      <c r="Y65" s="5">
        <f>X65+BG65</f>
        <v>30.629999999999992</v>
      </c>
      <c r="Z65" s="5">
        <f>Y65+BF65</f>
        <v>31.049999999999994</v>
      </c>
      <c r="AA65" s="5">
        <f>Z65-BE65</f>
        <v>31.029999999999994</v>
      </c>
      <c r="AB65" s="19">
        <f>AA65-BD65</f>
        <v>30.239999999999995</v>
      </c>
      <c r="AC65" s="19">
        <f>AB65+BC65</f>
        <v>30.699999999999996</v>
      </c>
      <c r="AD65" s="19">
        <f>AC65-BB65</f>
        <v>29.809999999999995</v>
      </c>
      <c r="AE65" s="19">
        <f>AD65-BA65</f>
        <v>29.239999999999995</v>
      </c>
      <c r="AF65" s="19">
        <f>AE65-AZ65</f>
        <v>28.549999999999994</v>
      </c>
      <c r="AG65" s="5">
        <f>AF65-AY65</f>
        <v>27.229999999999993</v>
      </c>
      <c r="AH65" s="5">
        <f>AG65-AX65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5">
        <f t="shared" si="5"/>
        <v>27.20999999999999</v>
      </c>
      <c r="AM65" s="5">
        <f t="shared" si="6"/>
        <v>27.439999999999991</v>
      </c>
      <c r="AN65" s="5">
        <f>AM65+AR65</f>
        <v>28.519999999999989</v>
      </c>
      <c r="AO65" s="5">
        <f t="shared" si="7"/>
        <v>33.589999999999989</v>
      </c>
      <c r="AP65" s="50"/>
      <c r="AQ65" s="9">
        <v>5.07</v>
      </c>
      <c r="AR65" s="9">
        <v>1.08</v>
      </c>
      <c r="AS65" s="9">
        <v>0.23</v>
      </c>
      <c r="AT65" s="9">
        <v>0.31</v>
      </c>
      <c r="AU65" s="9">
        <v>0.21</v>
      </c>
      <c r="AV65" s="9">
        <v>0.24</v>
      </c>
      <c r="AW65" s="9">
        <v>0.61</v>
      </c>
      <c r="AX65" s="9">
        <v>0.17</v>
      </c>
      <c r="AY65" s="9">
        <v>1.32</v>
      </c>
      <c r="AZ65" s="9">
        <v>0.69</v>
      </c>
      <c r="BA65" s="9">
        <v>0.56999999999999995</v>
      </c>
      <c r="BB65" s="9">
        <v>0.89</v>
      </c>
      <c r="BC65" s="9">
        <v>0.46</v>
      </c>
      <c r="BD65" s="9">
        <v>0.79</v>
      </c>
      <c r="BE65" s="9">
        <v>0.02</v>
      </c>
      <c r="BF65" s="9">
        <v>0.42</v>
      </c>
      <c r="BG65" s="9">
        <v>0.13</v>
      </c>
      <c r="BH65" s="9">
        <v>1.72</v>
      </c>
      <c r="BI65" s="9">
        <v>0.36</v>
      </c>
      <c r="BJ65" s="9">
        <v>0.23</v>
      </c>
      <c r="BK65" s="9">
        <v>0.1</v>
      </c>
      <c r="BL65" s="9">
        <v>0.14000000000000001</v>
      </c>
      <c r="BM65" s="9">
        <v>0.22</v>
      </c>
      <c r="BN65" s="9">
        <v>1.35</v>
      </c>
      <c r="BO65" s="9">
        <v>0.46</v>
      </c>
      <c r="BP65" s="9">
        <v>0.19</v>
      </c>
      <c r="BQ65" s="9">
        <v>0.41</v>
      </c>
      <c r="BR65" s="9">
        <v>0.37</v>
      </c>
      <c r="BS65" s="9">
        <v>0.11</v>
      </c>
      <c r="BT65" s="9">
        <v>1.67</v>
      </c>
      <c r="BU65" s="9">
        <v>1.49</v>
      </c>
      <c r="BV65" s="9">
        <v>2.5</v>
      </c>
      <c r="BW65" s="9">
        <v>2.2599999999999998</v>
      </c>
      <c r="BX65" s="9">
        <v>1.61</v>
      </c>
      <c r="BY65" s="9">
        <v>2.96</v>
      </c>
    </row>
    <row r="66" spans="1:77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4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5">
        <f>C66*AL65</f>
        <v>244.8899999999999</v>
      </c>
      <c r="AM66" s="5">
        <f>C66*AM65</f>
        <v>246.95999999999992</v>
      </c>
      <c r="AN66" s="5">
        <f>C66*AN65</f>
        <v>256.67999999999989</v>
      </c>
      <c r="AO66" s="5">
        <f>C66*AO65</f>
        <v>302.30999999999989</v>
      </c>
      <c r="AP66" s="50"/>
      <c r="AQ66" s="9">
        <v>5.07</v>
      </c>
      <c r="AR66" s="9">
        <v>1.08</v>
      </c>
      <c r="AS66" s="9">
        <v>0.23</v>
      </c>
      <c r="AT66" s="9">
        <v>0.31</v>
      </c>
      <c r="AU66" s="9">
        <v>0.21</v>
      </c>
      <c r="AV66" s="9">
        <v>0.24</v>
      </c>
      <c r="AW66" s="9">
        <v>0.61</v>
      </c>
      <c r="AX66" s="9">
        <v>0.17</v>
      </c>
      <c r="AY66" s="9">
        <v>1.32</v>
      </c>
      <c r="AZ66" s="9">
        <v>0.69</v>
      </c>
      <c r="BA66" s="9">
        <v>0.56999999999999995</v>
      </c>
      <c r="BB66" s="9">
        <v>0.89</v>
      </c>
      <c r="BC66" s="9">
        <v>0.46</v>
      </c>
      <c r="BD66" s="9">
        <v>0.79</v>
      </c>
      <c r="BE66" s="9">
        <v>0.02</v>
      </c>
      <c r="BF66" s="9">
        <v>0.42</v>
      </c>
      <c r="BG66" s="9">
        <v>0.13</v>
      </c>
      <c r="BH66" s="9">
        <v>1.72</v>
      </c>
      <c r="BI66" s="9">
        <v>0.36</v>
      </c>
      <c r="BJ66" s="9">
        <v>0.23</v>
      </c>
      <c r="BK66" s="9">
        <v>0.1</v>
      </c>
      <c r="BL66" s="9">
        <v>0.14000000000000001</v>
      </c>
      <c r="BM66" s="9">
        <v>0.22</v>
      </c>
      <c r="BN66" s="9">
        <v>1.35</v>
      </c>
      <c r="BO66" s="9">
        <v>0.46</v>
      </c>
      <c r="BP66" s="9">
        <v>0.19</v>
      </c>
      <c r="BQ66" s="9">
        <v>0.41</v>
      </c>
      <c r="BR66" s="9">
        <v>0.37</v>
      </c>
      <c r="BS66" s="9">
        <v>0.11</v>
      </c>
      <c r="BT66" s="9">
        <v>1.67</v>
      </c>
      <c r="BU66" s="9">
        <v>1.49</v>
      </c>
      <c r="BV66" s="9">
        <v>2.5</v>
      </c>
      <c r="BW66" s="9">
        <v>2.2599999999999998</v>
      </c>
      <c r="BX66" s="9">
        <v>1.61</v>
      </c>
      <c r="BY66" s="9">
        <v>2.96</v>
      </c>
    </row>
    <row r="67" spans="1:77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9">C67*$F$65</f>
        <v>369.74</v>
      </c>
      <c r="G67" s="5">
        <f t="shared" si="14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5">
        <f>C67*AL65</f>
        <v>380.93999999999988</v>
      </c>
      <c r="AM67" s="5">
        <f>C67*AM65</f>
        <v>384.15999999999985</v>
      </c>
      <c r="AN67" s="5">
        <f>C67*AN65</f>
        <v>399.27999999999986</v>
      </c>
      <c r="AO67" s="5">
        <f>C67*AO65</f>
        <v>470.25999999999988</v>
      </c>
      <c r="AP67" s="50"/>
      <c r="AQ67" s="9">
        <v>5.07</v>
      </c>
      <c r="AR67" s="9">
        <v>1.08</v>
      </c>
      <c r="AS67" s="9">
        <v>0.23</v>
      </c>
      <c r="AT67" s="9">
        <v>0.31</v>
      </c>
      <c r="AU67" s="9">
        <v>0.21</v>
      </c>
      <c r="AV67" s="9">
        <v>0.24</v>
      </c>
      <c r="AW67" s="9">
        <v>0.61</v>
      </c>
      <c r="AX67" s="9">
        <v>0.17</v>
      </c>
      <c r="AY67" s="9">
        <v>1.32</v>
      </c>
      <c r="AZ67" s="9">
        <v>0.69</v>
      </c>
      <c r="BA67" s="9">
        <v>0.56999999999999995</v>
      </c>
      <c r="BB67" s="9">
        <v>0.89</v>
      </c>
      <c r="BC67" s="9">
        <v>0.46</v>
      </c>
      <c r="BD67" s="9">
        <v>0.79</v>
      </c>
      <c r="BE67" s="9">
        <v>0.02</v>
      </c>
      <c r="BF67" s="9">
        <v>0.42</v>
      </c>
      <c r="BG67" s="9">
        <v>0.13</v>
      </c>
      <c r="BH67" s="9">
        <v>1.72</v>
      </c>
      <c r="BI67" s="9">
        <v>0.36</v>
      </c>
      <c r="BJ67" s="9">
        <v>0.23</v>
      </c>
      <c r="BK67" s="9">
        <v>0.1</v>
      </c>
      <c r="BL67" s="9">
        <v>0.14000000000000001</v>
      </c>
      <c r="BM67" s="9">
        <v>0.22</v>
      </c>
      <c r="BN67" s="9">
        <v>1.35</v>
      </c>
      <c r="BO67" s="9">
        <v>0.46</v>
      </c>
      <c r="BP67" s="9">
        <v>0.19</v>
      </c>
      <c r="BQ67" s="9">
        <v>0.41</v>
      </c>
      <c r="BR67" s="9">
        <v>0.37</v>
      </c>
      <c r="BS67" s="9">
        <v>0.11</v>
      </c>
      <c r="BT67" s="9">
        <v>1.67</v>
      </c>
      <c r="BU67" s="9">
        <v>1.49</v>
      </c>
      <c r="BV67" s="9">
        <v>2.5</v>
      </c>
      <c r="BW67" s="9">
        <v>2.2599999999999998</v>
      </c>
      <c r="BX67" s="9">
        <v>1.61</v>
      </c>
      <c r="BY67" s="9">
        <v>2.96</v>
      </c>
    </row>
    <row r="68" spans="1:77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9"/>
        <v>501.79</v>
      </c>
      <c r="G68" s="5">
        <f t="shared" si="14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5">
        <f>C68*AL65</f>
        <v>516.98999999999978</v>
      </c>
      <c r="AM68" s="5">
        <f>C68*AM65</f>
        <v>521.35999999999979</v>
      </c>
      <c r="AN68" s="5">
        <f>C68*AN65</f>
        <v>541.87999999999977</v>
      </c>
      <c r="AO68" s="5">
        <f>C68*AO65</f>
        <v>638.20999999999981</v>
      </c>
      <c r="AP68" s="50"/>
      <c r="AQ68" s="9">
        <v>5.07</v>
      </c>
      <c r="AR68" s="9">
        <v>1.08</v>
      </c>
      <c r="AS68" s="9">
        <v>0.23</v>
      </c>
      <c r="AT68" s="9">
        <v>0.31</v>
      </c>
      <c r="AU68" s="9">
        <v>0.21</v>
      </c>
      <c r="AV68" s="9">
        <v>0.24</v>
      </c>
      <c r="AW68" s="9">
        <v>0.61</v>
      </c>
      <c r="AX68" s="9">
        <v>0.17</v>
      </c>
      <c r="AY68" s="9">
        <v>1.32</v>
      </c>
      <c r="AZ68" s="9">
        <v>0.69</v>
      </c>
      <c r="BA68" s="9">
        <v>0.56999999999999995</v>
      </c>
      <c r="BB68" s="9">
        <v>0.89</v>
      </c>
      <c r="BC68" s="9">
        <v>0.46</v>
      </c>
      <c r="BD68" s="9">
        <v>0.79</v>
      </c>
      <c r="BE68" s="9">
        <v>0.02</v>
      </c>
      <c r="BF68" s="9">
        <v>0.42</v>
      </c>
      <c r="BG68" s="9">
        <v>0.13</v>
      </c>
      <c r="BH68" s="9">
        <v>1.72</v>
      </c>
      <c r="BI68" s="9">
        <v>0.36</v>
      </c>
      <c r="BJ68" s="9">
        <v>0.23</v>
      </c>
      <c r="BK68" s="9">
        <v>0.1</v>
      </c>
      <c r="BL68" s="9">
        <v>0.14000000000000001</v>
      </c>
      <c r="BM68" s="9">
        <v>0.22</v>
      </c>
      <c r="BN68" s="9">
        <v>1.35</v>
      </c>
      <c r="BO68" s="9">
        <v>0.46</v>
      </c>
      <c r="BP68" s="9">
        <v>0.19</v>
      </c>
      <c r="BQ68" s="9">
        <v>0.41</v>
      </c>
      <c r="BR68" s="9">
        <v>0.37</v>
      </c>
      <c r="BS68" s="9">
        <v>0.11</v>
      </c>
      <c r="BT68" s="9">
        <v>1.67</v>
      </c>
      <c r="BU68" s="9">
        <v>1.49</v>
      </c>
      <c r="BV68" s="9">
        <v>2.5</v>
      </c>
      <c r="BW68" s="9">
        <v>2.2599999999999998</v>
      </c>
      <c r="BX68" s="9">
        <v>1.61</v>
      </c>
      <c r="BY68" s="9">
        <v>2.96</v>
      </c>
    </row>
    <row r="69" spans="1:77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9"/>
        <v>1267.68</v>
      </c>
      <c r="G69" s="5">
        <f t="shared" si="14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5">
        <f>C69*AL65</f>
        <v>1306.0799999999995</v>
      </c>
      <c r="AM69" s="5">
        <f>C69*AM65</f>
        <v>1317.1199999999994</v>
      </c>
      <c r="AN69" s="5">
        <f>C69*AN65</f>
        <v>1368.9599999999996</v>
      </c>
      <c r="AO69" s="5">
        <f>C69*AO65</f>
        <v>1612.3199999999995</v>
      </c>
      <c r="AP69" s="50"/>
      <c r="AQ69" s="9">
        <v>5.07</v>
      </c>
      <c r="AR69" s="9">
        <v>1.08</v>
      </c>
      <c r="AS69" s="9">
        <v>0.23</v>
      </c>
      <c r="AT69" s="9">
        <v>0.31</v>
      </c>
      <c r="AU69" s="9">
        <v>0.21</v>
      </c>
      <c r="AV69" s="9">
        <v>0.24</v>
      </c>
      <c r="AW69" s="9">
        <v>0.61</v>
      </c>
      <c r="AX69" s="9">
        <v>0.17</v>
      </c>
      <c r="AY69" s="9">
        <v>1.32</v>
      </c>
      <c r="AZ69" s="9">
        <v>0.69</v>
      </c>
      <c r="BA69" s="9">
        <v>0.56999999999999995</v>
      </c>
      <c r="BB69" s="9">
        <v>0.89</v>
      </c>
      <c r="BC69" s="9">
        <v>0.46</v>
      </c>
      <c r="BD69" s="9">
        <v>0.79</v>
      </c>
      <c r="BE69" s="9">
        <v>0.02</v>
      </c>
      <c r="BF69" s="9">
        <v>0.42</v>
      </c>
      <c r="BG69" s="9">
        <v>0.13</v>
      </c>
      <c r="BH69" s="9">
        <v>1.72</v>
      </c>
      <c r="BI69" s="9">
        <v>0.36</v>
      </c>
      <c r="BJ69" s="9">
        <v>0.23</v>
      </c>
      <c r="BK69" s="9">
        <v>0.1</v>
      </c>
      <c r="BL69" s="9">
        <v>0.14000000000000001</v>
      </c>
      <c r="BM69" s="9">
        <v>0.22</v>
      </c>
      <c r="BN69" s="9">
        <v>1.35</v>
      </c>
      <c r="BO69" s="9">
        <v>0.46</v>
      </c>
      <c r="BP69" s="9">
        <v>0.19</v>
      </c>
      <c r="BQ69" s="9">
        <v>0.41</v>
      </c>
      <c r="BR69" s="9">
        <v>0.37</v>
      </c>
      <c r="BS69" s="9">
        <v>0.11</v>
      </c>
      <c r="BT69" s="9">
        <v>1.67</v>
      </c>
      <c r="BU69" s="9">
        <v>1.49</v>
      </c>
      <c r="BV69" s="9">
        <v>2.5</v>
      </c>
      <c r="BW69" s="9">
        <v>2.2599999999999998</v>
      </c>
      <c r="BX69" s="9">
        <v>1.61</v>
      </c>
      <c r="BY69" s="9">
        <v>2.96</v>
      </c>
    </row>
    <row r="70" spans="1:77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4"/>
        <v>27.069999999999997</v>
      </c>
      <c r="H70" s="5">
        <f>G70-BX70</f>
        <v>25.459999999999997</v>
      </c>
      <c r="I70" s="5">
        <f>H70+BW70</f>
        <v>27.72</v>
      </c>
      <c r="J70" s="5">
        <f>I70+BV70</f>
        <v>30.22</v>
      </c>
      <c r="K70" s="5">
        <f>J70+BU70</f>
        <v>31.709999999999997</v>
      </c>
      <c r="L70" s="5">
        <f>K70+BT70</f>
        <v>33.379999999999995</v>
      </c>
      <c r="M70" s="5">
        <f>L70+BS70</f>
        <v>33.489999999999995</v>
      </c>
      <c r="N70" s="5">
        <f>M70+BR70</f>
        <v>33.859999999999992</v>
      </c>
      <c r="O70" s="5">
        <f>N70+BQ70</f>
        <v>34.269999999999989</v>
      </c>
      <c r="P70" s="5">
        <f>O70-BP70</f>
        <v>34.079999999999991</v>
      </c>
      <c r="Q70" s="5">
        <f>P70-BO70</f>
        <v>33.61999999999999</v>
      </c>
      <c r="R70" s="5">
        <f>Q70-BN70</f>
        <v>32.269999999999989</v>
      </c>
      <c r="S70" s="5">
        <f>R70-BM70</f>
        <v>32.04999999999999</v>
      </c>
      <c r="T70" s="5">
        <f>S70-BL70</f>
        <v>31.909999999999989</v>
      </c>
      <c r="U70" s="5">
        <f>T70-BK70</f>
        <v>31.809999999999988</v>
      </c>
      <c r="V70" s="19">
        <f>U70+BJ70</f>
        <v>32.039999999999985</v>
      </c>
      <c r="W70" s="19">
        <f>V70+BI70</f>
        <v>32.399999999999984</v>
      </c>
      <c r="X70" s="5">
        <f>W70+BH70</f>
        <v>34.119999999999983</v>
      </c>
      <c r="Y70" s="5">
        <f>X70+BG70</f>
        <v>34.249999999999986</v>
      </c>
      <c r="Z70" s="5">
        <f>Y70+BF70</f>
        <v>34.669999999999987</v>
      </c>
      <c r="AA70" s="5">
        <f>Z70-BE70</f>
        <v>34.649999999999984</v>
      </c>
      <c r="AB70" s="19">
        <f>AA70-BD70</f>
        <v>33.869999999999983</v>
      </c>
      <c r="AC70" s="19">
        <f>AB70+BC70</f>
        <v>34.329999999999984</v>
      </c>
      <c r="AD70" s="19">
        <f>AC70-BB70</f>
        <v>33.439999999999984</v>
      </c>
      <c r="AE70" s="19">
        <f>AD70-BA70</f>
        <v>32.869999999999983</v>
      </c>
      <c r="AF70" s="19">
        <f>AE70-AZ70</f>
        <v>32.179999999999986</v>
      </c>
      <c r="AG70" s="5">
        <f>AF70-AY70</f>
        <v>30.859999999999985</v>
      </c>
      <c r="AH70" s="5">
        <f>AG70-AX70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5">
        <f t="shared" si="5"/>
        <v>30.839999999999982</v>
      </c>
      <c r="AM70" s="5">
        <f t="shared" si="6"/>
        <v>31.069999999999983</v>
      </c>
      <c r="AN70" s="5">
        <f>AM70+AR70</f>
        <v>32.139999999999979</v>
      </c>
      <c r="AO70" s="5">
        <f t="shared" si="7"/>
        <v>37.20999999999998</v>
      </c>
      <c r="AP70" s="50"/>
      <c r="AQ70" s="9">
        <v>5.07</v>
      </c>
      <c r="AR70" s="9">
        <v>1.07</v>
      </c>
      <c r="AS70" s="9">
        <v>0.23</v>
      </c>
      <c r="AT70" s="9">
        <v>0.31</v>
      </c>
      <c r="AU70" s="9">
        <v>0.21</v>
      </c>
      <c r="AV70" s="9">
        <v>0.24</v>
      </c>
      <c r="AW70" s="9">
        <v>0.61</v>
      </c>
      <c r="AX70" s="9">
        <v>0.17</v>
      </c>
      <c r="AY70" s="9">
        <v>1.32</v>
      </c>
      <c r="AZ70" s="9">
        <v>0.69</v>
      </c>
      <c r="BA70" s="9">
        <v>0.56999999999999995</v>
      </c>
      <c r="BB70" s="9">
        <v>0.89</v>
      </c>
      <c r="BC70" s="9">
        <v>0.46</v>
      </c>
      <c r="BD70" s="9">
        <v>0.78</v>
      </c>
      <c r="BE70" s="9">
        <v>0.02</v>
      </c>
      <c r="BF70" s="9">
        <v>0.42</v>
      </c>
      <c r="BG70" s="9">
        <v>0.13</v>
      </c>
      <c r="BH70" s="9">
        <v>1.72</v>
      </c>
      <c r="BI70" s="9">
        <v>0.36</v>
      </c>
      <c r="BJ70" s="9">
        <v>0.23</v>
      </c>
      <c r="BK70" s="9">
        <v>0.1</v>
      </c>
      <c r="BL70" s="9">
        <v>0.14000000000000001</v>
      </c>
      <c r="BM70" s="9">
        <v>0.22</v>
      </c>
      <c r="BN70" s="9">
        <v>1.35</v>
      </c>
      <c r="BO70" s="9">
        <v>0.46</v>
      </c>
      <c r="BP70" s="9">
        <v>0.19</v>
      </c>
      <c r="BQ70" s="9">
        <v>0.41</v>
      </c>
      <c r="BR70" s="9">
        <v>0.37</v>
      </c>
      <c r="BS70" s="9">
        <v>0.11</v>
      </c>
      <c r="BT70" s="9">
        <v>1.67</v>
      </c>
      <c r="BU70" s="9">
        <v>1.49</v>
      </c>
      <c r="BV70" s="9">
        <v>2.5</v>
      </c>
      <c r="BW70" s="9">
        <v>2.2599999999999998</v>
      </c>
      <c r="BX70" s="9">
        <v>1.61</v>
      </c>
      <c r="BY70" s="9">
        <v>2.96</v>
      </c>
    </row>
    <row r="71" spans="1:77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4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5">
        <f>C71*AL70</f>
        <v>277.55999999999983</v>
      </c>
      <c r="AM71" s="5">
        <f>C71*AM70</f>
        <v>279.62999999999982</v>
      </c>
      <c r="AN71" s="5">
        <f>C71*AN70</f>
        <v>289.25999999999982</v>
      </c>
      <c r="AO71" s="5">
        <f>C71*AO70</f>
        <v>334.88999999999982</v>
      </c>
      <c r="AP71" s="50"/>
      <c r="AQ71" s="9">
        <v>5.07</v>
      </c>
      <c r="AR71" s="9">
        <v>1.07</v>
      </c>
      <c r="AS71" s="9">
        <v>0.23</v>
      </c>
      <c r="AT71" s="9">
        <v>0.31</v>
      </c>
      <c r="AU71" s="9">
        <v>0.21</v>
      </c>
      <c r="AV71" s="9">
        <v>0.24</v>
      </c>
      <c r="AW71" s="9">
        <v>0.61</v>
      </c>
      <c r="AX71" s="9">
        <v>0.17</v>
      </c>
      <c r="AY71" s="9">
        <v>1.32</v>
      </c>
      <c r="AZ71" s="9">
        <v>0.69</v>
      </c>
      <c r="BA71" s="9">
        <v>0.56999999999999995</v>
      </c>
      <c r="BB71" s="9">
        <v>0.89</v>
      </c>
      <c r="BC71" s="9">
        <v>0.46</v>
      </c>
      <c r="BD71" s="9">
        <v>0.78</v>
      </c>
      <c r="BE71" s="9">
        <v>0.02</v>
      </c>
      <c r="BF71" s="9">
        <v>0.42</v>
      </c>
      <c r="BG71" s="9">
        <v>0.13</v>
      </c>
      <c r="BH71" s="9">
        <v>1.72</v>
      </c>
      <c r="BI71" s="9">
        <v>0.36</v>
      </c>
      <c r="BJ71" s="9">
        <v>0.23</v>
      </c>
      <c r="BK71" s="9">
        <v>0.1</v>
      </c>
      <c r="BL71" s="9">
        <v>0.14000000000000001</v>
      </c>
      <c r="BM71" s="9">
        <v>0.22</v>
      </c>
      <c r="BN71" s="9">
        <v>1.35</v>
      </c>
      <c r="BO71" s="9">
        <v>0.46</v>
      </c>
      <c r="BP71" s="9">
        <v>0.19</v>
      </c>
      <c r="BQ71" s="9">
        <v>0.41</v>
      </c>
      <c r="BR71" s="9">
        <v>0.37</v>
      </c>
      <c r="BS71" s="9">
        <v>0.11</v>
      </c>
      <c r="BT71" s="9">
        <v>1.67</v>
      </c>
      <c r="BU71" s="9">
        <v>1.49</v>
      </c>
      <c r="BV71" s="9">
        <v>2.5</v>
      </c>
      <c r="BW71" s="9">
        <v>2.2599999999999998</v>
      </c>
      <c r="BX71" s="9">
        <v>1.61</v>
      </c>
      <c r="BY71" s="9">
        <v>2.96</v>
      </c>
    </row>
    <row r="72" spans="1:77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20">C72*$F$70</f>
        <v>420.41999999999996</v>
      </c>
      <c r="G72" s="5">
        <f t="shared" si="14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5">
        <f>C72*AL70</f>
        <v>431.75999999999976</v>
      </c>
      <c r="AM72" s="5">
        <f>C72*AM70</f>
        <v>434.97999999999973</v>
      </c>
      <c r="AN72" s="5">
        <f>C72*AN70</f>
        <v>449.9599999999997</v>
      </c>
      <c r="AO72" s="5">
        <f>C72*AO70</f>
        <v>520.93999999999971</v>
      </c>
      <c r="AP72" s="50"/>
      <c r="AQ72" s="9">
        <v>5.07</v>
      </c>
      <c r="AR72" s="9">
        <v>1.07</v>
      </c>
      <c r="AS72" s="9">
        <v>0.23</v>
      </c>
      <c r="AT72" s="9">
        <v>0.31</v>
      </c>
      <c r="AU72" s="9">
        <v>0.21</v>
      </c>
      <c r="AV72" s="9">
        <v>0.24</v>
      </c>
      <c r="AW72" s="9">
        <v>0.61</v>
      </c>
      <c r="AX72" s="9">
        <v>0.17</v>
      </c>
      <c r="AY72" s="9">
        <v>1.32</v>
      </c>
      <c r="AZ72" s="9">
        <v>0.69</v>
      </c>
      <c r="BA72" s="9">
        <v>0.56999999999999995</v>
      </c>
      <c r="BB72" s="9">
        <v>0.89</v>
      </c>
      <c r="BC72" s="9">
        <v>0.46</v>
      </c>
      <c r="BD72" s="9">
        <v>0.78</v>
      </c>
      <c r="BE72" s="9">
        <v>0.02</v>
      </c>
      <c r="BF72" s="9">
        <v>0.42</v>
      </c>
      <c r="BG72" s="9">
        <v>0.13</v>
      </c>
      <c r="BH72" s="9">
        <v>1.72</v>
      </c>
      <c r="BI72" s="9">
        <v>0.36</v>
      </c>
      <c r="BJ72" s="9">
        <v>0.23</v>
      </c>
      <c r="BK72" s="9">
        <v>0.1</v>
      </c>
      <c r="BL72" s="9">
        <v>0.14000000000000001</v>
      </c>
      <c r="BM72" s="9">
        <v>0.22</v>
      </c>
      <c r="BN72" s="9">
        <v>1.35</v>
      </c>
      <c r="BO72" s="9">
        <v>0.46</v>
      </c>
      <c r="BP72" s="9">
        <v>0.19</v>
      </c>
      <c r="BQ72" s="9">
        <v>0.41</v>
      </c>
      <c r="BR72" s="9">
        <v>0.37</v>
      </c>
      <c r="BS72" s="9">
        <v>0.11</v>
      </c>
      <c r="BT72" s="9">
        <v>1.67</v>
      </c>
      <c r="BU72" s="9">
        <v>1.49</v>
      </c>
      <c r="BV72" s="9">
        <v>2.5</v>
      </c>
      <c r="BW72" s="9">
        <v>2.2599999999999998</v>
      </c>
      <c r="BX72" s="9">
        <v>1.61</v>
      </c>
      <c r="BY72" s="9">
        <v>2.96</v>
      </c>
    </row>
    <row r="73" spans="1:77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20"/>
        <v>570.56999999999994</v>
      </c>
      <c r="G73" s="5">
        <f t="shared" si="14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5">
        <f>C73*AL70</f>
        <v>585.9599999999997</v>
      </c>
      <c r="AM73" s="5">
        <f>C73*AM70</f>
        <v>590.3299999999997</v>
      </c>
      <c r="AN73" s="5">
        <f>C73*AN70</f>
        <v>610.65999999999963</v>
      </c>
      <c r="AO73" s="5">
        <f>C73*AO70</f>
        <v>706.98999999999955</v>
      </c>
      <c r="AP73" s="50"/>
      <c r="AQ73" s="9">
        <v>5.07</v>
      </c>
      <c r="AR73" s="9">
        <v>1.07</v>
      </c>
      <c r="AS73" s="9">
        <v>0.23</v>
      </c>
      <c r="AT73" s="9">
        <v>0.31</v>
      </c>
      <c r="AU73" s="9">
        <v>0.21</v>
      </c>
      <c r="AV73" s="9">
        <v>0.24</v>
      </c>
      <c r="AW73" s="9">
        <v>0.61</v>
      </c>
      <c r="AX73" s="9">
        <v>0.17</v>
      </c>
      <c r="AY73" s="9">
        <v>1.32</v>
      </c>
      <c r="AZ73" s="9">
        <v>0.69</v>
      </c>
      <c r="BA73" s="9">
        <v>0.56999999999999995</v>
      </c>
      <c r="BB73" s="9">
        <v>0.89</v>
      </c>
      <c r="BC73" s="9">
        <v>0.46</v>
      </c>
      <c r="BD73" s="9">
        <v>0.78</v>
      </c>
      <c r="BE73" s="9">
        <v>0.02</v>
      </c>
      <c r="BF73" s="9">
        <v>0.42</v>
      </c>
      <c r="BG73" s="9">
        <v>0.13</v>
      </c>
      <c r="BH73" s="9">
        <v>1.72</v>
      </c>
      <c r="BI73" s="9">
        <v>0.36</v>
      </c>
      <c r="BJ73" s="9">
        <v>0.23</v>
      </c>
      <c r="BK73" s="9">
        <v>0.1</v>
      </c>
      <c r="BL73" s="9">
        <v>0.14000000000000001</v>
      </c>
      <c r="BM73" s="9">
        <v>0.22</v>
      </c>
      <c r="BN73" s="9">
        <v>1.35</v>
      </c>
      <c r="BO73" s="9">
        <v>0.46</v>
      </c>
      <c r="BP73" s="9">
        <v>0.19</v>
      </c>
      <c r="BQ73" s="9">
        <v>0.41</v>
      </c>
      <c r="BR73" s="9">
        <v>0.37</v>
      </c>
      <c r="BS73" s="9">
        <v>0.11</v>
      </c>
      <c r="BT73" s="9">
        <v>1.67</v>
      </c>
      <c r="BU73" s="9">
        <v>1.49</v>
      </c>
      <c r="BV73" s="9">
        <v>2.5</v>
      </c>
      <c r="BW73" s="9">
        <v>2.2599999999999998</v>
      </c>
      <c r="BX73" s="9">
        <v>1.61</v>
      </c>
      <c r="BY73" s="9">
        <v>2.96</v>
      </c>
    </row>
    <row r="74" spans="1:77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20"/>
        <v>1441.4399999999998</v>
      </c>
      <c r="G74" s="5">
        <f t="shared" ref="G74:G105" si="21">F74-BY74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5">
        <f>C74*AL70</f>
        <v>1480.3199999999993</v>
      </c>
      <c r="AM74" s="5">
        <f>C74*AM70</f>
        <v>1491.3599999999992</v>
      </c>
      <c r="AN74" s="5">
        <f>C74*AN70</f>
        <v>1542.7199999999989</v>
      </c>
      <c r="AO74" s="5">
        <f>C74*AO70</f>
        <v>1786.079999999999</v>
      </c>
      <c r="AP74" s="50"/>
      <c r="AQ74" s="9">
        <v>5.07</v>
      </c>
      <c r="AR74" s="9">
        <v>1.07</v>
      </c>
      <c r="AS74" s="9">
        <v>0.23</v>
      </c>
      <c r="AT74" s="9">
        <v>0.31</v>
      </c>
      <c r="AU74" s="9">
        <v>0.21</v>
      </c>
      <c r="AV74" s="9">
        <v>0.24</v>
      </c>
      <c r="AW74" s="9">
        <v>0.61</v>
      </c>
      <c r="AX74" s="9">
        <v>0.17</v>
      </c>
      <c r="AY74" s="9">
        <v>1.32</v>
      </c>
      <c r="AZ74" s="9">
        <v>0.69</v>
      </c>
      <c r="BA74" s="9">
        <v>0.56999999999999995</v>
      </c>
      <c r="BB74" s="9">
        <v>0.89</v>
      </c>
      <c r="BC74" s="9">
        <v>0.46</v>
      </c>
      <c r="BD74" s="9">
        <v>0.78</v>
      </c>
      <c r="BE74" s="9">
        <v>0.02</v>
      </c>
      <c r="BF74" s="9">
        <v>0.42</v>
      </c>
      <c r="BG74" s="9">
        <v>0.13</v>
      </c>
      <c r="BH74" s="9">
        <v>1.72</v>
      </c>
      <c r="BI74" s="9">
        <v>0.36</v>
      </c>
      <c r="BJ74" s="9">
        <v>0.23</v>
      </c>
      <c r="BK74" s="9">
        <v>0.1</v>
      </c>
      <c r="BL74" s="9">
        <v>0.14000000000000001</v>
      </c>
      <c r="BM74" s="9">
        <v>0.22</v>
      </c>
      <c r="BN74" s="9">
        <v>1.35</v>
      </c>
      <c r="BO74" s="9">
        <v>0.46</v>
      </c>
      <c r="BP74" s="9">
        <v>0.19</v>
      </c>
      <c r="BQ74" s="9">
        <v>0.41</v>
      </c>
      <c r="BR74" s="9">
        <v>0.37</v>
      </c>
      <c r="BS74" s="9">
        <v>0.11</v>
      </c>
      <c r="BT74" s="9">
        <v>1.67</v>
      </c>
      <c r="BU74" s="9">
        <v>1.49</v>
      </c>
      <c r="BV74" s="9">
        <v>2.5</v>
      </c>
      <c r="BW74" s="9">
        <v>2.2599999999999998</v>
      </c>
      <c r="BX74" s="9">
        <v>1.61</v>
      </c>
      <c r="BY74" s="9">
        <v>2.96</v>
      </c>
    </row>
    <row r="75" spans="1:77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21"/>
        <v>29.18</v>
      </c>
      <c r="H75" s="5">
        <f>G75-BX75</f>
        <v>27.57</v>
      </c>
      <c r="I75" s="5">
        <f>H75+BW75</f>
        <v>29.83</v>
      </c>
      <c r="J75" s="5">
        <f>I75+BV75</f>
        <v>32.33</v>
      </c>
      <c r="K75" s="5">
        <f>J75+BU75</f>
        <v>33.82</v>
      </c>
      <c r="L75" s="5">
        <f>K75+BT75</f>
        <v>35.49</v>
      </c>
      <c r="M75" s="5">
        <f>L75+BS75</f>
        <v>35.6</v>
      </c>
      <c r="N75" s="5">
        <f>M75+BR75</f>
        <v>35.97</v>
      </c>
      <c r="O75" s="5">
        <f>N75+BQ75</f>
        <v>36.379999999999995</v>
      </c>
      <c r="P75" s="5">
        <f>O75-BP75</f>
        <v>36.19</v>
      </c>
      <c r="Q75" s="5">
        <f>P75-BO75</f>
        <v>35.729999999999997</v>
      </c>
      <c r="R75" s="5">
        <f>Q75-BN75</f>
        <v>34.379999999999995</v>
      </c>
      <c r="S75" s="5">
        <f>R75-BM75</f>
        <v>34.159999999999997</v>
      </c>
      <c r="T75" s="5">
        <f>S75-BL75</f>
        <v>34.019999999999996</v>
      </c>
      <c r="U75" s="5">
        <f>T75-BK75</f>
        <v>33.919999999999995</v>
      </c>
      <c r="V75" s="19">
        <f>U75+BJ75</f>
        <v>34.149999999999991</v>
      </c>
      <c r="W75" s="19">
        <f>V75+BI75</f>
        <v>34.509999999999991</v>
      </c>
      <c r="X75" s="5">
        <f>W75+BH75</f>
        <v>36.22999999999999</v>
      </c>
      <c r="Y75" s="5">
        <f>X75+BG75</f>
        <v>36.359999999999992</v>
      </c>
      <c r="Z75" s="5">
        <f>Y75+BF75</f>
        <v>36.779999999999994</v>
      </c>
      <c r="AA75" s="5">
        <f>Z75-BE75</f>
        <v>36.759999999999991</v>
      </c>
      <c r="AB75" s="19">
        <f>AA75-BD75</f>
        <v>35.969999999999992</v>
      </c>
      <c r="AC75" s="19">
        <f>AB75+BC75</f>
        <v>36.429999999999993</v>
      </c>
      <c r="AD75" s="19">
        <f>AC75-BB75</f>
        <v>35.539999999999992</v>
      </c>
      <c r="AE75" s="19">
        <f>AD75-BA75</f>
        <v>34.969999999999992</v>
      </c>
      <c r="AF75" s="19">
        <f>AE75-AZ75</f>
        <v>34.279999999999994</v>
      </c>
      <c r="AG75" s="5">
        <f>AF75-AY75</f>
        <v>32.959999999999994</v>
      </c>
      <c r="AH75" s="5">
        <f>AG75-AX75</f>
        <v>32.789999999999992</v>
      </c>
      <c r="AI75" s="5">
        <f t="shared" ref="AI75:AI108" si="22">AH75-AW75</f>
        <v>32.179999999999993</v>
      </c>
      <c r="AJ75" s="5">
        <f t="shared" ref="AJ75:AJ108" si="23">AI75+AV75</f>
        <v>32.419999999999995</v>
      </c>
      <c r="AK75" s="5">
        <f t="shared" ref="AK75:AK108" si="24">AJ75+AU75</f>
        <v>32.629999999999995</v>
      </c>
      <c r="AL75" s="5">
        <f t="shared" ref="AL75:AL108" si="25">AK75+AT75</f>
        <v>32.94</v>
      </c>
      <c r="AM75" s="5">
        <f t="shared" ref="AM75:AM108" si="26">AL75+AS75</f>
        <v>33.169999999999995</v>
      </c>
      <c r="AN75" s="5">
        <f>AM75+AR75</f>
        <v>34.249999999999993</v>
      </c>
      <c r="AO75" s="5">
        <f t="shared" ref="AO75:AO108" si="27">AN75+AQ75</f>
        <v>39.319999999999993</v>
      </c>
      <c r="AP75" s="50"/>
      <c r="AQ75" s="9">
        <v>5.07</v>
      </c>
      <c r="AR75" s="9">
        <v>1.08</v>
      </c>
      <c r="AS75" s="9">
        <v>0.23</v>
      </c>
      <c r="AT75" s="9">
        <v>0.31</v>
      </c>
      <c r="AU75" s="9">
        <v>0.21</v>
      </c>
      <c r="AV75" s="9">
        <v>0.24</v>
      </c>
      <c r="AW75" s="9">
        <v>0.61</v>
      </c>
      <c r="AX75" s="9">
        <v>0.17</v>
      </c>
      <c r="AY75" s="9">
        <v>1.32</v>
      </c>
      <c r="AZ75" s="9">
        <v>0.69</v>
      </c>
      <c r="BA75" s="9">
        <v>0.56999999999999995</v>
      </c>
      <c r="BB75" s="9">
        <v>0.89</v>
      </c>
      <c r="BC75" s="9">
        <v>0.46</v>
      </c>
      <c r="BD75" s="9">
        <v>0.79</v>
      </c>
      <c r="BE75" s="9">
        <v>0.02</v>
      </c>
      <c r="BF75" s="9">
        <v>0.42</v>
      </c>
      <c r="BG75" s="9">
        <v>0.13</v>
      </c>
      <c r="BH75" s="9">
        <v>1.72</v>
      </c>
      <c r="BI75" s="9">
        <v>0.36</v>
      </c>
      <c r="BJ75" s="9">
        <v>0.23</v>
      </c>
      <c r="BK75" s="9">
        <v>0.1</v>
      </c>
      <c r="BL75" s="9">
        <v>0.14000000000000001</v>
      </c>
      <c r="BM75" s="9">
        <v>0.22</v>
      </c>
      <c r="BN75" s="9">
        <v>1.35</v>
      </c>
      <c r="BO75" s="9">
        <v>0.46</v>
      </c>
      <c r="BP75" s="9">
        <v>0.19</v>
      </c>
      <c r="BQ75" s="9">
        <v>0.41</v>
      </c>
      <c r="BR75" s="9">
        <v>0.37</v>
      </c>
      <c r="BS75" s="9">
        <v>0.11</v>
      </c>
      <c r="BT75" s="9">
        <v>1.67</v>
      </c>
      <c r="BU75" s="9">
        <v>1.49</v>
      </c>
      <c r="BV75" s="9">
        <v>2.5</v>
      </c>
      <c r="BW75" s="9">
        <v>2.2599999999999998</v>
      </c>
      <c r="BX75" s="9">
        <v>1.61</v>
      </c>
      <c r="BY75" s="9">
        <v>2.96</v>
      </c>
    </row>
    <row r="76" spans="1:77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21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5">
        <f>C76*AL75</f>
        <v>296.45999999999998</v>
      </c>
      <c r="AM76" s="5">
        <f>C76*AM75</f>
        <v>298.52999999999997</v>
      </c>
      <c r="AN76" s="5">
        <f>C76*AN75</f>
        <v>308.24999999999994</v>
      </c>
      <c r="AO76" s="5">
        <f>C76*AO75</f>
        <v>353.87999999999994</v>
      </c>
      <c r="AP76" s="50"/>
      <c r="AQ76" s="9">
        <v>5.07</v>
      </c>
      <c r="AR76" s="9">
        <v>1.08</v>
      </c>
      <c r="AS76" s="9">
        <v>0.23</v>
      </c>
      <c r="AT76" s="9">
        <v>0.31</v>
      </c>
      <c r="AU76" s="9">
        <v>0.21</v>
      </c>
      <c r="AV76" s="9">
        <v>0.24</v>
      </c>
      <c r="AW76" s="9">
        <v>0.61</v>
      </c>
      <c r="AX76" s="9">
        <v>0.17</v>
      </c>
      <c r="AY76" s="9">
        <v>1.32</v>
      </c>
      <c r="AZ76" s="9">
        <v>0.69</v>
      </c>
      <c r="BA76" s="9">
        <v>0.56999999999999995</v>
      </c>
      <c r="BB76" s="9">
        <v>0.89</v>
      </c>
      <c r="BC76" s="9">
        <v>0.46</v>
      </c>
      <c r="BD76" s="9">
        <v>0.79</v>
      </c>
      <c r="BE76" s="9">
        <v>0.02</v>
      </c>
      <c r="BF76" s="9">
        <v>0.42</v>
      </c>
      <c r="BG76" s="9">
        <v>0.13</v>
      </c>
      <c r="BH76" s="9">
        <v>1.72</v>
      </c>
      <c r="BI76" s="9">
        <v>0.36</v>
      </c>
      <c r="BJ76" s="9">
        <v>0.23</v>
      </c>
      <c r="BK76" s="9">
        <v>0.1</v>
      </c>
      <c r="BL76" s="9">
        <v>0.14000000000000001</v>
      </c>
      <c r="BM76" s="9">
        <v>0.22</v>
      </c>
      <c r="BN76" s="9">
        <v>1.35</v>
      </c>
      <c r="BO76" s="9">
        <v>0.46</v>
      </c>
      <c r="BP76" s="9">
        <v>0.19</v>
      </c>
      <c r="BQ76" s="9">
        <v>0.41</v>
      </c>
      <c r="BR76" s="9">
        <v>0.37</v>
      </c>
      <c r="BS76" s="9">
        <v>0.11</v>
      </c>
      <c r="BT76" s="9">
        <v>1.67</v>
      </c>
      <c r="BU76" s="9">
        <v>1.49</v>
      </c>
      <c r="BV76" s="9">
        <v>2.5</v>
      </c>
      <c r="BW76" s="9">
        <v>2.2599999999999998</v>
      </c>
      <c r="BX76" s="9">
        <v>1.61</v>
      </c>
      <c r="BY76" s="9">
        <v>2.96</v>
      </c>
    </row>
    <row r="77" spans="1:77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8">C77*$F$75</f>
        <v>449.96000000000004</v>
      </c>
      <c r="G77" s="5">
        <f t="shared" si="21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5">
        <f>C77*AL75</f>
        <v>461.15999999999997</v>
      </c>
      <c r="AM77" s="5">
        <f>C77*AM75</f>
        <v>464.37999999999994</v>
      </c>
      <c r="AN77" s="5">
        <f>C77*AN75</f>
        <v>479.49999999999989</v>
      </c>
      <c r="AO77" s="5">
        <f>C77*AO75</f>
        <v>550.4799999999999</v>
      </c>
      <c r="AP77" s="50"/>
      <c r="AQ77" s="9">
        <v>5.07</v>
      </c>
      <c r="AR77" s="9">
        <v>1.08</v>
      </c>
      <c r="AS77" s="9">
        <v>0.23</v>
      </c>
      <c r="AT77" s="9">
        <v>0.31</v>
      </c>
      <c r="AU77" s="9">
        <v>0.21</v>
      </c>
      <c r="AV77" s="9">
        <v>0.24</v>
      </c>
      <c r="AW77" s="9">
        <v>0.61</v>
      </c>
      <c r="AX77" s="9">
        <v>0.17</v>
      </c>
      <c r="AY77" s="9">
        <v>1.32</v>
      </c>
      <c r="AZ77" s="9">
        <v>0.69</v>
      </c>
      <c r="BA77" s="9">
        <v>0.56999999999999995</v>
      </c>
      <c r="BB77" s="9">
        <v>0.89</v>
      </c>
      <c r="BC77" s="9">
        <v>0.46</v>
      </c>
      <c r="BD77" s="9">
        <v>0.79</v>
      </c>
      <c r="BE77" s="9">
        <v>0.02</v>
      </c>
      <c r="BF77" s="9">
        <v>0.42</v>
      </c>
      <c r="BG77" s="9">
        <v>0.13</v>
      </c>
      <c r="BH77" s="9">
        <v>1.72</v>
      </c>
      <c r="BI77" s="9">
        <v>0.36</v>
      </c>
      <c r="BJ77" s="9">
        <v>0.23</v>
      </c>
      <c r="BK77" s="9">
        <v>0.1</v>
      </c>
      <c r="BL77" s="9">
        <v>0.14000000000000001</v>
      </c>
      <c r="BM77" s="9">
        <v>0.22</v>
      </c>
      <c r="BN77" s="9">
        <v>1.35</v>
      </c>
      <c r="BO77" s="9">
        <v>0.46</v>
      </c>
      <c r="BP77" s="9">
        <v>0.19</v>
      </c>
      <c r="BQ77" s="9">
        <v>0.41</v>
      </c>
      <c r="BR77" s="9">
        <v>0.37</v>
      </c>
      <c r="BS77" s="9">
        <v>0.11</v>
      </c>
      <c r="BT77" s="9">
        <v>1.67</v>
      </c>
      <c r="BU77" s="9">
        <v>1.49</v>
      </c>
      <c r="BV77" s="9">
        <v>2.5</v>
      </c>
      <c r="BW77" s="9">
        <v>2.2599999999999998</v>
      </c>
      <c r="BX77" s="9">
        <v>1.61</v>
      </c>
      <c r="BY77" s="9">
        <v>2.96</v>
      </c>
    </row>
    <row r="78" spans="1:77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8"/>
        <v>610.66</v>
      </c>
      <c r="G78" s="5">
        <f t="shared" si="21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5">
        <f>C78*AL75</f>
        <v>625.8599999999999</v>
      </c>
      <c r="AM78" s="5">
        <f>C78*AM75</f>
        <v>630.2299999999999</v>
      </c>
      <c r="AN78" s="5">
        <f>C78*AN75</f>
        <v>650.74999999999989</v>
      </c>
      <c r="AO78" s="5">
        <f>C78*AO75</f>
        <v>747.07999999999993</v>
      </c>
      <c r="AP78" s="50"/>
      <c r="AQ78" s="9">
        <v>5.07</v>
      </c>
      <c r="AR78" s="9">
        <v>1.08</v>
      </c>
      <c r="AS78" s="9">
        <v>0.23</v>
      </c>
      <c r="AT78" s="9">
        <v>0.31</v>
      </c>
      <c r="AU78" s="9">
        <v>0.21</v>
      </c>
      <c r="AV78" s="9">
        <v>0.24</v>
      </c>
      <c r="AW78" s="9">
        <v>0.61</v>
      </c>
      <c r="AX78" s="9">
        <v>0.17</v>
      </c>
      <c r="AY78" s="9">
        <v>1.32</v>
      </c>
      <c r="AZ78" s="9">
        <v>0.69</v>
      </c>
      <c r="BA78" s="9">
        <v>0.56999999999999995</v>
      </c>
      <c r="BB78" s="9">
        <v>0.89</v>
      </c>
      <c r="BC78" s="9">
        <v>0.46</v>
      </c>
      <c r="BD78" s="9">
        <v>0.79</v>
      </c>
      <c r="BE78" s="9">
        <v>0.02</v>
      </c>
      <c r="BF78" s="9">
        <v>0.42</v>
      </c>
      <c r="BG78" s="9">
        <v>0.13</v>
      </c>
      <c r="BH78" s="9">
        <v>1.72</v>
      </c>
      <c r="BI78" s="9">
        <v>0.36</v>
      </c>
      <c r="BJ78" s="9">
        <v>0.23</v>
      </c>
      <c r="BK78" s="9">
        <v>0.1</v>
      </c>
      <c r="BL78" s="9">
        <v>0.14000000000000001</v>
      </c>
      <c r="BM78" s="9">
        <v>0.22</v>
      </c>
      <c r="BN78" s="9">
        <v>1.35</v>
      </c>
      <c r="BO78" s="9">
        <v>0.46</v>
      </c>
      <c r="BP78" s="9">
        <v>0.19</v>
      </c>
      <c r="BQ78" s="9">
        <v>0.41</v>
      </c>
      <c r="BR78" s="9">
        <v>0.37</v>
      </c>
      <c r="BS78" s="9">
        <v>0.11</v>
      </c>
      <c r="BT78" s="9">
        <v>1.67</v>
      </c>
      <c r="BU78" s="9">
        <v>1.49</v>
      </c>
      <c r="BV78" s="9">
        <v>2.5</v>
      </c>
      <c r="BW78" s="9">
        <v>2.2599999999999998</v>
      </c>
      <c r="BX78" s="9">
        <v>1.61</v>
      </c>
      <c r="BY78" s="9">
        <v>2.96</v>
      </c>
    </row>
    <row r="79" spans="1:77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8"/>
        <v>1542.72</v>
      </c>
      <c r="G79" s="5">
        <f t="shared" si="21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5">
        <f>C79*AL75</f>
        <v>1581.12</v>
      </c>
      <c r="AM79" s="5">
        <f>C79*AM75</f>
        <v>1592.1599999999999</v>
      </c>
      <c r="AN79" s="5">
        <f>C79*AN75</f>
        <v>1643.9999999999995</v>
      </c>
      <c r="AO79" s="5">
        <f>C79*AO75</f>
        <v>1887.3599999999997</v>
      </c>
      <c r="AP79" s="50"/>
      <c r="AQ79" s="9">
        <v>5.07</v>
      </c>
      <c r="AR79" s="9">
        <v>1.08</v>
      </c>
      <c r="AS79" s="9">
        <v>0.23</v>
      </c>
      <c r="AT79" s="9">
        <v>0.31</v>
      </c>
      <c r="AU79" s="9">
        <v>0.21</v>
      </c>
      <c r="AV79" s="9">
        <v>0.24</v>
      </c>
      <c r="AW79" s="9">
        <v>0.61</v>
      </c>
      <c r="AX79" s="9">
        <v>0.17</v>
      </c>
      <c r="AY79" s="9">
        <v>1.32</v>
      </c>
      <c r="AZ79" s="9">
        <v>0.69</v>
      </c>
      <c r="BA79" s="9">
        <v>0.56999999999999995</v>
      </c>
      <c r="BB79" s="9">
        <v>0.89</v>
      </c>
      <c r="BC79" s="9">
        <v>0.46</v>
      </c>
      <c r="BD79" s="9">
        <v>0.79</v>
      </c>
      <c r="BE79" s="9">
        <v>0.02</v>
      </c>
      <c r="BF79" s="9">
        <v>0.42</v>
      </c>
      <c r="BG79" s="9">
        <v>0.13</v>
      </c>
      <c r="BH79" s="9">
        <v>1.72</v>
      </c>
      <c r="BI79" s="9">
        <v>0.36</v>
      </c>
      <c r="BJ79" s="9">
        <v>0.23</v>
      </c>
      <c r="BK79" s="9">
        <v>0.1</v>
      </c>
      <c r="BL79" s="9">
        <v>0.14000000000000001</v>
      </c>
      <c r="BM79" s="9">
        <v>0.22</v>
      </c>
      <c r="BN79" s="9">
        <v>1.35</v>
      </c>
      <c r="BO79" s="9">
        <v>0.46</v>
      </c>
      <c r="BP79" s="9">
        <v>0.19</v>
      </c>
      <c r="BQ79" s="9">
        <v>0.41</v>
      </c>
      <c r="BR79" s="9">
        <v>0.37</v>
      </c>
      <c r="BS79" s="9">
        <v>0.11</v>
      </c>
      <c r="BT79" s="9">
        <v>1.67</v>
      </c>
      <c r="BU79" s="9">
        <v>1.49</v>
      </c>
      <c r="BV79" s="9">
        <v>2.5</v>
      </c>
      <c r="BW79" s="9">
        <v>2.2599999999999998</v>
      </c>
      <c r="BX79" s="9">
        <v>1.61</v>
      </c>
      <c r="BY79" s="9">
        <v>2.96</v>
      </c>
    </row>
    <row r="80" spans="1:77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21"/>
        <v>28.999999999999996</v>
      </c>
      <c r="H80" s="5">
        <f>G80-BX80</f>
        <v>27.389999999999997</v>
      </c>
      <c r="I80" s="5">
        <f>H80+BW80</f>
        <v>29.65</v>
      </c>
      <c r="J80" s="5">
        <f>I80+BV80</f>
        <v>32.15</v>
      </c>
      <c r="K80" s="5">
        <f>J80+BU80</f>
        <v>33.64</v>
      </c>
      <c r="L80" s="5">
        <f>K80+BT80</f>
        <v>35.31</v>
      </c>
      <c r="M80" s="5">
        <f>L80+BS80</f>
        <v>35.42</v>
      </c>
      <c r="N80" s="5">
        <f>M80+BR80</f>
        <v>35.79</v>
      </c>
      <c r="O80" s="5">
        <f>N80+BQ80</f>
        <v>36.199999999999996</v>
      </c>
      <c r="P80" s="5">
        <f>O80-BP80</f>
        <v>36.01</v>
      </c>
      <c r="Q80" s="5">
        <f>P80-BO80</f>
        <v>35.549999999999997</v>
      </c>
      <c r="R80" s="5">
        <f>Q80-BN80</f>
        <v>34.199999999999996</v>
      </c>
      <c r="S80" s="5">
        <f>R80-BM80</f>
        <v>33.979999999999997</v>
      </c>
      <c r="T80" s="5">
        <f>S80-BL80</f>
        <v>33.839999999999996</v>
      </c>
      <c r="U80" s="5">
        <f>T80-BK80</f>
        <v>33.739999999999995</v>
      </c>
      <c r="V80" s="19">
        <f>U80+BJ80</f>
        <v>33.969999999999992</v>
      </c>
      <c r="W80" s="19">
        <f>V80+BI80</f>
        <v>34.329999999999991</v>
      </c>
      <c r="X80" s="5">
        <f>W80+BH80</f>
        <v>36.04999999999999</v>
      </c>
      <c r="Y80" s="5">
        <f>X80+BG80</f>
        <v>36.179999999999993</v>
      </c>
      <c r="Z80" s="5">
        <f>Y80+BF80</f>
        <v>36.599999999999994</v>
      </c>
      <c r="AA80" s="5">
        <f>Z80-BE80</f>
        <v>36.579999999999991</v>
      </c>
      <c r="AB80" s="19">
        <f>AA80-BD80</f>
        <v>35.789999999999992</v>
      </c>
      <c r="AC80" s="19">
        <f>AB80+BC80</f>
        <v>36.249999999999993</v>
      </c>
      <c r="AD80" s="19">
        <f>AC80-BB80</f>
        <v>35.359999999999992</v>
      </c>
      <c r="AE80" s="19">
        <f>AD80-BA80</f>
        <v>34.789999999999992</v>
      </c>
      <c r="AF80" s="19">
        <f>AE80-AZ80</f>
        <v>34.099999999999994</v>
      </c>
      <c r="AG80" s="5">
        <f>AF80-AY80</f>
        <v>32.779999999999994</v>
      </c>
      <c r="AH80" s="5">
        <f>AG80-AX80</f>
        <v>32.609999999999992</v>
      </c>
      <c r="AI80" s="5">
        <f t="shared" si="22"/>
        <v>31.999999999999993</v>
      </c>
      <c r="AJ80" s="5">
        <f t="shared" si="23"/>
        <v>32.239999999999995</v>
      </c>
      <c r="AK80" s="5">
        <f t="shared" si="24"/>
        <v>32.449999999999996</v>
      </c>
      <c r="AL80" s="5">
        <f t="shared" si="25"/>
        <v>32.76</v>
      </c>
      <c r="AM80" s="5">
        <f t="shared" si="26"/>
        <v>32.989999999999995</v>
      </c>
      <c r="AN80" s="5">
        <f>AM80+AR80</f>
        <v>34.069999999999993</v>
      </c>
      <c r="AO80" s="5">
        <f t="shared" si="27"/>
        <v>39.139999999999993</v>
      </c>
      <c r="AP80" s="50"/>
      <c r="AQ80" s="9">
        <v>5.07</v>
      </c>
      <c r="AR80" s="9">
        <v>1.08</v>
      </c>
      <c r="AS80" s="9">
        <v>0.23</v>
      </c>
      <c r="AT80" s="9">
        <v>0.31</v>
      </c>
      <c r="AU80" s="9">
        <v>0.21</v>
      </c>
      <c r="AV80" s="9">
        <v>0.24</v>
      </c>
      <c r="AW80" s="9">
        <v>0.61</v>
      </c>
      <c r="AX80" s="9">
        <v>0.17</v>
      </c>
      <c r="AY80" s="9">
        <v>1.32</v>
      </c>
      <c r="AZ80" s="9">
        <v>0.69</v>
      </c>
      <c r="BA80" s="9">
        <v>0.56999999999999995</v>
      </c>
      <c r="BB80" s="9">
        <v>0.89</v>
      </c>
      <c r="BC80" s="9">
        <v>0.46</v>
      </c>
      <c r="BD80" s="9">
        <v>0.79</v>
      </c>
      <c r="BE80" s="9">
        <v>0.02</v>
      </c>
      <c r="BF80" s="9">
        <v>0.42</v>
      </c>
      <c r="BG80" s="9">
        <v>0.13</v>
      </c>
      <c r="BH80" s="9">
        <v>1.72</v>
      </c>
      <c r="BI80" s="9">
        <v>0.36</v>
      </c>
      <c r="BJ80" s="9">
        <v>0.23</v>
      </c>
      <c r="BK80" s="9">
        <v>0.1</v>
      </c>
      <c r="BL80" s="9">
        <v>0.14000000000000001</v>
      </c>
      <c r="BM80" s="9">
        <v>0.22</v>
      </c>
      <c r="BN80" s="9">
        <v>1.35</v>
      </c>
      <c r="BO80" s="9">
        <v>0.46</v>
      </c>
      <c r="BP80" s="9">
        <v>0.19</v>
      </c>
      <c r="BQ80" s="9">
        <v>0.41</v>
      </c>
      <c r="BR80" s="9">
        <v>0.37</v>
      </c>
      <c r="BS80" s="9">
        <v>0.11</v>
      </c>
      <c r="BT80" s="9">
        <v>1.67</v>
      </c>
      <c r="BU80" s="9">
        <v>1.49</v>
      </c>
      <c r="BV80" s="9">
        <v>2.5</v>
      </c>
      <c r="BW80" s="9">
        <v>2.2599999999999998</v>
      </c>
      <c r="BX80" s="9">
        <v>1.61</v>
      </c>
      <c r="BY80" s="9">
        <v>2.96</v>
      </c>
    </row>
    <row r="81" spans="1:77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21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5">
        <f>C81*AL80</f>
        <v>294.83999999999997</v>
      </c>
      <c r="AM81" s="5">
        <f>C81*AM80</f>
        <v>296.90999999999997</v>
      </c>
      <c r="AN81" s="5">
        <f>C81*AN80</f>
        <v>306.62999999999994</v>
      </c>
      <c r="AO81" s="5">
        <f>C81*AO80</f>
        <v>352.25999999999993</v>
      </c>
      <c r="AP81" s="50"/>
      <c r="AQ81" s="9">
        <v>5.07</v>
      </c>
      <c r="AR81" s="9">
        <v>1.08</v>
      </c>
      <c r="AS81" s="9">
        <v>0.23</v>
      </c>
      <c r="AT81" s="9">
        <v>0.31</v>
      </c>
      <c r="AU81" s="9">
        <v>0.21</v>
      </c>
      <c r="AV81" s="9">
        <v>0.24</v>
      </c>
      <c r="AW81" s="9">
        <v>0.61</v>
      </c>
      <c r="AX81" s="9">
        <v>0.17</v>
      </c>
      <c r="AY81" s="9">
        <v>1.32</v>
      </c>
      <c r="AZ81" s="9">
        <v>0.69</v>
      </c>
      <c r="BA81" s="9">
        <v>0.56999999999999995</v>
      </c>
      <c r="BB81" s="9">
        <v>0.89</v>
      </c>
      <c r="BC81" s="9">
        <v>0.46</v>
      </c>
      <c r="BD81" s="9">
        <v>0.79</v>
      </c>
      <c r="BE81" s="9">
        <v>0.02</v>
      </c>
      <c r="BF81" s="9">
        <v>0.42</v>
      </c>
      <c r="BG81" s="9">
        <v>0.13</v>
      </c>
      <c r="BH81" s="9">
        <v>1.72</v>
      </c>
      <c r="BI81" s="9">
        <v>0.36</v>
      </c>
      <c r="BJ81" s="9">
        <v>0.23</v>
      </c>
      <c r="BK81" s="9">
        <v>0.1</v>
      </c>
      <c r="BL81" s="9">
        <v>0.14000000000000001</v>
      </c>
      <c r="BM81" s="9">
        <v>0.22</v>
      </c>
      <c r="BN81" s="9">
        <v>1.35</v>
      </c>
      <c r="BO81" s="9">
        <v>0.46</v>
      </c>
      <c r="BP81" s="9">
        <v>0.19</v>
      </c>
      <c r="BQ81" s="9">
        <v>0.41</v>
      </c>
      <c r="BR81" s="9">
        <v>0.37</v>
      </c>
      <c r="BS81" s="9">
        <v>0.11</v>
      </c>
      <c r="BT81" s="9">
        <v>1.67</v>
      </c>
      <c r="BU81" s="9">
        <v>1.49</v>
      </c>
      <c r="BV81" s="9">
        <v>2.5</v>
      </c>
      <c r="BW81" s="9">
        <v>2.2599999999999998</v>
      </c>
      <c r="BX81" s="9">
        <v>1.61</v>
      </c>
      <c r="BY81" s="9">
        <v>2.96</v>
      </c>
    </row>
    <row r="82" spans="1:77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9">C82*$F$80</f>
        <v>447.43999999999994</v>
      </c>
      <c r="G82" s="5">
        <f t="shared" si="21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5">
        <f>C82*AL80</f>
        <v>458.64</v>
      </c>
      <c r="AM82" s="5">
        <f>C82*AM80</f>
        <v>461.8599999999999</v>
      </c>
      <c r="AN82" s="5">
        <f>C82*AN80</f>
        <v>476.9799999999999</v>
      </c>
      <c r="AO82" s="5">
        <f>C82*AO80</f>
        <v>547.95999999999992</v>
      </c>
      <c r="AP82" s="50"/>
      <c r="AQ82" s="9">
        <v>5.07</v>
      </c>
      <c r="AR82" s="9">
        <v>1.08</v>
      </c>
      <c r="AS82" s="9">
        <v>0.23</v>
      </c>
      <c r="AT82" s="9">
        <v>0.31</v>
      </c>
      <c r="AU82" s="9">
        <v>0.21</v>
      </c>
      <c r="AV82" s="9">
        <v>0.24</v>
      </c>
      <c r="AW82" s="9">
        <v>0.61</v>
      </c>
      <c r="AX82" s="9">
        <v>0.17</v>
      </c>
      <c r="AY82" s="9">
        <v>1.32</v>
      </c>
      <c r="AZ82" s="9">
        <v>0.69</v>
      </c>
      <c r="BA82" s="9">
        <v>0.56999999999999995</v>
      </c>
      <c r="BB82" s="9">
        <v>0.89</v>
      </c>
      <c r="BC82" s="9">
        <v>0.46</v>
      </c>
      <c r="BD82" s="9">
        <v>0.79</v>
      </c>
      <c r="BE82" s="9">
        <v>0.02</v>
      </c>
      <c r="BF82" s="9">
        <v>0.42</v>
      </c>
      <c r="BG82" s="9">
        <v>0.13</v>
      </c>
      <c r="BH82" s="9">
        <v>1.72</v>
      </c>
      <c r="BI82" s="9">
        <v>0.36</v>
      </c>
      <c r="BJ82" s="9">
        <v>0.23</v>
      </c>
      <c r="BK82" s="9">
        <v>0.1</v>
      </c>
      <c r="BL82" s="9">
        <v>0.14000000000000001</v>
      </c>
      <c r="BM82" s="9">
        <v>0.22</v>
      </c>
      <c r="BN82" s="9">
        <v>1.35</v>
      </c>
      <c r="BO82" s="9">
        <v>0.46</v>
      </c>
      <c r="BP82" s="9">
        <v>0.19</v>
      </c>
      <c r="BQ82" s="9">
        <v>0.41</v>
      </c>
      <c r="BR82" s="9">
        <v>0.37</v>
      </c>
      <c r="BS82" s="9">
        <v>0.11</v>
      </c>
      <c r="BT82" s="9">
        <v>1.67</v>
      </c>
      <c r="BU82" s="9">
        <v>1.49</v>
      </c>
      <c r="BV82" s="9">
        <v>2.5</v>
      </c>
      <c r="BW82" s="9">
        <v>2.2599999999999998</v>
      </c>
      <c r="BX82" s="9">
        <v>1.61</v>
      </c>
      <c r="BY82" s="9">
        <v>2.96</v>
      </c>
    </row>
    <row r="83" spans="1:77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9"/>
        <v>607.2399999999999</v>
      </c>
      <c r="G83" s="5">
        <f t="shared" si="21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5">
        <f>C83*AL80</f>
        <v>622.43999999999994</v>
      </c>
      <c r="AM83" s="5">
        <f>C83*AM80</f>
        <v>626.80999999999995</v>
      </c>
      <c r="AN83" s="5">
        <f>C83*AN80</f>
        <v>647.32999999999993</v>
      </c>
      <c r="AO83" s="5">
        <f>C83*AO80</f>
        <v>743.65999999999985</v>
      </c>
      <c r="AP83" s="50"/>
      <c r="AQ83" s="9">
        <v>5.07</v>
      </c>
      <c r="AR83" s="9">
        <v>1.08</v>
      </c>
      <c r="AS83" s="9">
        <v>0.23</v>
      </c>
      <c r="AT83" s="9">
        <v>0.31</v>
      </c>
      <c r="AU83" s="9">
        <v>0.21</v>
      </c>
      <c r="AV83" s="9">
        <v>0.24</v>
      </c>
      <c r="AW83" s="9">
        <v>0.61</v>
      </c>
      <c r="AX83" s="9">
        <v>0.17</v>
      </c>
      <c r="AY83" s="9">
        <v>1.32</v>
      </c>
      <c r="AZ83" s="9">
        <v>0.69</v>
      </c>
      <c r="BA83" s="9">
        <v>0.56999999999999995</v>
      </c>
      <c r="BB83" s="9">
        <v>0.89</v>
      </c>
      <c r="BC83" s="9">
        <v>0.46</v>
      </c>
      <c r="BD83" s="9">
        <v>0.79</v>
      </c>
      <c r="BE83" s="9">
        <v>0.02</v>
      </c>
      <c r="BF83" s="9">
        <v>0.42</v>
      </c>
      <c r="BG83" s="9">
        <v>0.13</v>
      </c>
      <c r="BH83" s="9">
        <v>1.72</v>
      </c>
      <c r="BI83" s="9">
        <v>0.36</v>
      </c>
      <c r="BJ83" s="9">
        <v>0.23</v>
      </c>
      <c r="BK83" s="9">
        <v>0.1</v>
      </c>
      <c r="BL83" s="9">
        <v>0.14000000000000001</v>
      </c>
      <c r="BM83" s="9">
        <v>0.22</v>
      </c>
      <c r="BN83" s="9">
        <v>1.35</v>
      </c>
      <c r="BO83" s="9">
        <v>0.46</v>
      </c>
      <c r="BP83" s="9">
        <v>0.19</v>
      </c>
      <c r="BQ83" s="9">
        <v>0.41</v>
      </c>
      <c r="BR83" s="9">
        <v>0.37</v>
      </c>
      <c r="BS83" s="9">
        <v>0.11</v>
      </c>
      <c r="BT83" s="9">
        <v>1.67</v>
      </c>
      <c r="BU83" s="9">
        <v>1.49</v>
      </c>
      <c r="BV83" s="9">
        <v>2.5</v>
      </c>
      <c r="BW83" s="9">
        <v>2.2599999999999998</v>
      </c>
      <c r="BX83" s="9">
        <v>1.61</v>
      </c>
      <c r="BY83" s="9">
        <v>2.96</v>
      </c>
    </row>
    <row r="84" spans="1:77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9"/>
        <v>1534.08</v>
      </c>
      <c r="G84" s="5">
        <f t="shared" si="21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5">
        <f>C84*AL80</f>
        <v>1572.48</v>
      </c>
      <c r="AM84" s="5">
        <f>C84*AM80</f>
        <v>1583.5199999999998</v>
      </c>
      <c r="AN84" s="5">
        <f>C84*AN80</f>
        <v>1635.3599999999997</v>
      </c>
      <c r="AO84" s="5">
        <f>C84*AO80</f>
        <v>1878.7199999999998</v>
      </c>
      <c r="AP84" s="50"/>
      <c r="AQ84" s="9">
        <v>5.07</v>
      </c>
      <c r="AR84" s="9">
        <v>1.08</v>
      </c>
      <c r="AS84" s="9">
        <v>0.23</v>
      </c>
      <c r="AT84" s="9">
        <v>0.31</v>
      </c>
      <c r="AU84" s="9">
        <v>0.21</v>
      </c>
      <c r="AV84" s="9">
        <v>0.24</v>
      </c>
      <c r="AW84" s="9">
        <v>0.61</v>
      </c>
      <c r="AX84" s="9">
        <v>0.17</v>
      </c>
      <c r="AY84" s="9">
        <v>1.32</v>
      </c>
      <c r="AZ84" s="9">
        <v>0.69</v>
      </c>
      <c r="BA84" s="9">
        <v>0.56999999999999995</v>
      </c>
      <c r="BB84" s="9">
        <v>0.89</v>
      </c>
      <c r="BC84" s="9">
        <v>0.46</v>
      </c>
      <c r="BD84" s="9">
        <v>0.79</v>
      </c>
      <c r="BE84" s="9">
        <v>0.02</v>
      </c>
      <c r="BF84" s="9">
        <v>0.42</v>
      </c>
      <c r="BG84" s="9">
        <v>0.13</v>
      </c>
      <c r="BH84" s="9">
        <v>1.72</v>
      </c>
      <c r="BI84" s="9">
        <v>0.36</v>
      </c>
      <c r="BJ84" s="9">
        <v>0.23</v>
      </c>
      <c r="BK84" s="9">
        <v>0.1</v>
      </c>
      <c r="BL84" s="9">
        <v>0.14000000000000001</v>
      </c>
      <c r="BM84" s="9">
        <v>0.22</v>
      </c>
      <c r="BN84" s="9">
        <v>1.35</v>
      </c>
      <c r="BO84" s="9">
        <v>0.46</v>
      </c>
      <c r="BP84" s="9">
        <v>0.19</v>
      </c>
      <c r="BQ84" s="9">
        <v>0.41</v>
      </c>
      <c r="BR84" s="9">
        <v>0.37</v>
      </c>
      <c r="BS84" s="9">
        <v>0.11</v>
      </c>
      <c r="BT84" s="9">
        <v>1.67</v>
      </c>
      <c r="BU84" s="9">
        <v>1.49</v>
      </c>
      <c r="BV84" s="9">
        <v>2.5</v>
      </c>
      <c r="BW84" s="9">
        <v>2.2599999999999998</v>
      </c>
      <c r="BX84" s="9">
        <v>1.61</v>
      </c>
      <c r="BY84" s="9">
        <v>2.96</v>
      </c>
    </row>
    <row r="85" spans="1:77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21"/>
        <v>28.99</v>
      </c>
      <c r="H85" s="5">
        <f>G85-BX85</f>
        <v>27.38</v>
      </c>
      <c r="I85" s="5">
        <f>H85+BW85</f>
        <v>29.64</v>
      </c>
      <c r="J85" s="5">
        <f>I85+BV85</f>
        <v>32.14</v>
      </c>
      <c r="K85" s="5">
        <f>J85+BU85</f>
        <v>33.630000000000003</v>
      </c>
      <c r="L85" s="5">
        <f>K85+BT85</f>
        <v>35.300000000000004</v>
      </c>
      <c r="M85" s="5">
        <f>L85+BS85</f>
        <v>35.410000000000004</v>
      </c>
      <c r="N85" s="5">
        <f>M85+BR85</f>
        <v>35.78</v>
      </c>
      <c r="O85" s="5">
        <f>N85+BQ85</f>
        <v>36.19</v>
      </c>
      <c r="P85" s="5">
        <f>O85-BP85</f>
        <v>36</v>
      </c>
      <c r="Q85" s="5">
        <f>P85-BO85</f>
        <v>35.54</v>
      </c>
      <c r="R85" s="5">
        <f>Q85-BN85</f>
        <v>34.19</v>
      </c>
      <c r="S85" s="5">
        <f>R85-BM85</f>
        <v>33.97</v>
      </c>
      <c r="T85" s="5">
        <f>S85-BL85</f>
        <v>33.83</v>
      </c>
      <c r="U85" s="5">
        <f>T85-BK85</f>
        <v>33.729999999999997</v>
      </c>
      <c r="V85" s="19">
        <f>U85+BJ85</f>
        <v>33.959999999999994</v>
      </c>
      <c r="W85" s="19">
        <f>V85+BI85</f>
        <v>34.319999999999993</v>
      </c>
      <c r="X85" s="5">
        <f>W85+BH85</f>
        <v>36.039999999999992</v>
      </c>
      <c r="Y85" s="5">
        <f>X85+BG85</f>
        <v>36.169999999999995</v>
      </c>
      <c r="Z85" s="5">
        <f>Y85+BF85</f>
        <v>36.589999999999996</v>
      </c>
      <c r="AA85" s="5">
        <f>Z85-BE85</f>
        <v>36.569999999999993</v>
      </c>
      <c r="AB85" s="19">
        <f>AA85-BD85</f>
        <v>35.779999999999994</v>
      </c>
      <c r="AC85" s="19">
        <f>AB85+BC85</f>
        <v>36.239999999999995</v>
      </c>
      <c r="AD85" s="19">
        <f>AC85-BB85</f>
        <v>35.349999999999994</v>
      </c>
      <c r="AE85" s="19">
        <f>AD85-BA85</f>
        <v>34.779999999999994</v>
      </c>
      <c r="AF85" s="19">
        <f>AE85-AZ85</f>
        <v>34.089999999999996</v>
      </c>
      <c r="AG85" s="5">
        <f>AF85-AY85</f>
        <v>32.769999999999996</v>
      </c>
      <c r="AH85" s="5">
        <f>AG85-AX85</f>
        <v>32.599999999999994</v>
      </c>
      <c r="AI85" s="5">
        <f t="shared" si="22"/>
        <v>31.989999999999995</v>
      </c>
      <c r="AJ85" s="5">
        <f t="shared" si="23"/>
        <v>32.229999999999997</v>
      </c>
      <c r="AK85" s="5">
        <f t="shared" si="24"/>
        <v>32.44</v>
      </c>
      <c r="AL85" s="5">
        <f t="shared" si="25"/>
        <v>32.75</v>
      </c>
      <c r="AM85" s="5">
        <f t="shared" si="26"/>
        <v>32.979999999999997</v>
      </c>
      <c r="AN85" s="5">
        <f>AM85+AR85</f>
        <v>34.059999999999995</v>
      </c>
      <c r="AO85" s="5">
        <f t="shared" si="27"/>
        <v>39.129999999999995</v>
      </c>
      <c r="AP85" s="50"/>
      <c r="AQ85" s="9">
        <v>5.07</v>
      </c>
      <c r="AR85" s="9">
        <v>1.08</v>
      </c>
      <c r="AS85" s="9">
        <v>0.23</v>
      </c>
      <c r="AT85" s="9">
        <v>0.31</v>
      </c>
      <c r="AU85" s="9">
        <v>0.21</v>
      </c>
      <c r="AV85" s="9">
        <v>0.24</v>
      </c>
      <c r="AW85" s="9">
        <v>0.61</v>
      </c>
      <c r="AX85" s="9">
        <v>0.17</v>
      </c>
      <c r="AY85" s="9">
        <v>1.32</v>
      </c>
      <c r="AZ85" s="9">
        <v>0.69</v>
      </c>
      <c r="BA85" s="9">
        <v>0.56999999999999995</v>
      </c>
      <c r="BB85" s="9">
        <v>0.89</v>
      </c>
      <c r="BC85" s="9">
        <v>0.46</v>
      </c>
      <c r="BD85" s="9">
        <v>0.79</v>
      </c>
      <c r="BE85" s="9">
        <v>0.02</v>
      </c>
      <c r="BF85" s="9">
        <v>0.42</v>
      </c>
      <c r="BG85" s="9">
        <v>0.13</v>
      </c>
      <c r="BH85" s="9">
        <v>1.72</v>
      </c>
      <c r="BI85" s="9">
        <v>0.36</v>
      </c>
      <c r="BJ85" s="9">
        <v>0.23</v>
      </c>
      <c r="BK85" s="9">
        <v>0.1</v>
      </c>
      <c r="BL85" s="9">
        <v>0.14000000000000001</v>
      </c>
      <c r="BM85" s="9">
        <v>0.22</v>
      </c>
      <c r="BN85" s="9">
        <v>1.35</v>
      </c>
      <c r="BO85" s="9">
        <v>0.46</v>
      </c>
      <c r="BP85" s="9">
        <v>0.19</v>
      </c>
      <c r="BQ85" s="9">
        <v>0.41</v>
      </c>
      <c r="BR85" s="9">
        <v>0.37</v>
      </c>
      <c r="BS85" s="9">
        <v>0.11</v>
      </c>
      <c r="BT85" s="9">
        <v>1.67</v>
      </c>
      <c r="BU85" s="9">
        <v>1.49</v>
      </c>
      <c r="BV85" s="9">
        <v>2.5</v>
      </c>
      <c r="BW85" s="9">
        <v>2.2599999999999998</v>
      </c>
      <c r="BX85" s="9">
        <v>1.61</v>
      </c>
      <c r="BY85" s="9">
        <v>2.96</v>
      </c>
    </row>
    <row r="86" spans="1:77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21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5">
        <f>C86*AL85</f>
        <v>294.75</v>
      </c>
      <c r="AM86" s="5">
        <f>C86*AM85</f>
        <v>296.82</v>
      </c>
      <c r="AN86" s="5">
        <f>C86*AN85</f>
        <v>306.53999999999996</v>
      </c>
      <c r="AO86" s="5">
        <f>C86*AO85</f>
        <v>352.16999999999996</v>
      </c>
      <c r="AP86" s="50"/>
      <c r="AQ86" s="9">
        <v>5.07</v>
      </c>
      <c r="AR86" s="9">
        <v>1.08</v>
      </c>
      <c r="AS86" s="9">
        <v>0.23</v>
      </c>
      <c r="AT86" s="9">
        <v>0.31</v>
      </c>
      <c r="AU86" s="9">
        <v>0.21</v>
      </c>
      <c r="AV86" s="9">
        <v>0.24</v>
      </c>
      <c r="AW86" s="9">
        <v>0.61</v>
      </c>
      <c r="AX86" s="9">
        <v>0.17</v>
      </c>
      <c r="AY86" s="9">
        <v>1.32</v>
      </c>
      <c r="AZ86" s="9">
        <v>0.69</v>
      </c>
      <c r="BA86" s="9">
        <v>0.56999999999999995</v>
      </c>
      <c r="BB86" s="9">
        <v>0.89</v>
      </c>
      <c r="BC86" s="9">
        <v>0.46</v>
      </c>
      <c r="BD86" s="9">
        <v>0.79</v>
      </c>
      <c r="BE86" s="9">
        <v>0.02</v>
      </c>
      <c r="BF86" s="9">
        <v>0.42</v>
      </c>
      <c r="BG86" s="9">
        <v>0.13</v>
      </c>
      <c r="BH86" s="9">
        <v>1.72</v>
      </c>
      <c r="BI86" s="9">
        <v>0.36</v>
      </c>
      <c r="BJ86" s="9">
        <v>0.23</v>
      </c>
      <c r="BK86" s="9">
        <v>0.1</v>
      </c>
      <c r="BL86" s="9">
        <v>0.14000000000000001</v>
      </c>
      <c r="BM86" s="9">
        <v>0.22</v>
      </c>
      <c r="BN86" s="9">
        <v>1.35</v>
      </c>
      <c r="BO86" s="9">
        <v>0.46</v>
      </c>
      <c r="BP86" s="9">
        <v>0.19</v>
      </c>
      <c r="BQ86" s="9">
        <v>0.41</v>
      </c>
      <c r="BR86" s="9">
        <v>0.37</v>
      </c>
      <c r="BS86" s="9">
        <v>0.11</v>
      </c>
      <c r="BT86" s="9">
        <v>1.67</v>
      </c>
      <c r="BU86" s="9">
        <v>1.49</v>
      </c>
      <c r="BV86" s="9">
        <v>2.5</v>
      </c>
      <c r="BW86" s="9">
        <v>2.2599999999999998</v>
      </c>
      <c r="BX86" s="9">
        <v>1.61</v>
      </c>
      <c r="BY86" s="9">
        <v>2.96</v>
      </c>
    </row>
    <row r="87" spans="1:77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30">C87*$F$85</f>
        <v>447.3</v>
      </c>
      <c r="G87" s="5">
        <f t="shared" si="21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5">
        <f>C87*AL85</f>
        <v>458.5</v>
      </c>
      <c r="AM87" s="5">
        <f>C87*AM85</f>
        <v>461.71999999999997</v>
      </c>
      <c r="AN87" s="5">
        <f>C87*AN85</f>
        <v>476.83999999999992</v>
      </c>
      <c r="AO87" s="5">
        <f>C87*AO85</f>
        <v>547.81999999999994</v>
      </c>
      <c r="AP87" s="50"/>
      <c r="AQ87" s="9">
        <v>5.07</v>
      </c>
      <c r="AR87" s="9">
        <v>1.08</v>
      </c>
      <c r="AS87" s="9">
        <v>0.23</v>
      </c>
      <c r="AT87" s="9">
        <v>0.31</v>
      </c>
      <c r="AU87" s="9">
        <v>0.21</v>
      </c>
      <c r="AV87" s="9">
        <v>0.24</v>
      </c>
      <c r="AW87" s="9">
        <v>0.61</v>
      </c>
      <c r="AX87" s="9">
        <v>0.17</v>
      </c>
      <c r="AY87" s="9">
        <v>1.32</v>
      </c>
      <c r="AZ87" s="9">
        <v>0.69</v>
      </c>
      <c r="BA87" s="9">
        <v>0.56999999999999995</v>
      </c>
      <c r="BB87" s="9">
        <v>0.89</v>
      </c>
      <c r="BC87" s="9">
        <v>0.46</v>
      </c>
      <c r="BD87" s="9">
        <v>0.79</v>
      </c>
      <c r="BE87" s="9">
        <v>0.02</v>
      </c>
      <c r="BF87" s="9">
        <v>0.42</v>
      </c>
      <c r="BG87" s="9">
        <v>0.13</v>
      </c>
      <c r="BH87" s="9">
        <v>1.72</v>
      </c>
      <c r="BI87" s="9">
        <v>0.36</v>
      </c>
      <c r="BJ87" s="9">
        <v>0.23</v>
      </c>
      <c r="BK87" s="9">
        <v>0.1</v>
      </c>
      <c r="BL87" s="9">
        <v>0.14000000000000001</v>
      </c>
      <c r="BM87" s="9">
        <v>0.22</v>
      </c>
      <c r="BN87" s="9">
        <v>1.35</v>
      </c>
      <c r="BO87" s="9">
        <v>0.46</v>
      </c>
      <c r="BP87" s="9">
        <v>0.19</v>
      </c>
      <c r="BQ87" s="9">
        <v>0.41</v>
      </c>
      <c r="BR87" s="9">
        <v>0.37</v>
      </c>
      <c r="BS87" s="9">
        <v>0.11</v>
      </c>
      <c r="BT87" s="9">
        <v>1.67</v>
      </c>
      <c r="BU87" s="9">
        <v>1.49</v>
      </c>
      <c r="BV87" s="9">
        <v>2.5</v>
      </c>
      <c r="BW87" s="9">
        <v>2.2599999999999998</v>
      </c>
      <c r="BX87" s="9">
        <v>1.61</v>
      </c>
      <c r="BY87" s="9">
        <v>2.96</v>
      </c>
    </row>
    <row r="88" spans="1:77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30"/>
        <v>607.04999999999995</v>
      </c>
      <c r="G88" s="5">
        <f t="shared" si="21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5">
        <f>C88*AL85</f>
        <v>622.25</v>
      </c>
      <c r="AM88" s="5">
        <f>C88*AM85</f>
        <v>626.61999999999989</v>
      </c>
      <c r="AN88" s="5">
        <f>C88*AN85</f>
        <v>647.13999999999987</v>
      </c>
      <c r="AO88" s="5">
        <f>C88*AO85</f>
        <v>743.46999999999991</v>
      </c>
      <c r="AP88" s="50"/>
      <c r="AQ88" s="9">
        <v>5.07</v>
      </c>
      <c r="AR88" s="9">
        <v>1.08</v>
      </c>
      <c r="AS88" s="9">
        <v>0.23</v>
      </c>
      <c r="AT88" s="9">
        <v>0.31</v>
      </c>
      <c r="AU88" s="9">
        <v>0.21</v>
      </c>
      <c r="AV88" s="9">
        <v>0.24</v>
      </c>
      <c r="AW88" s="9">
        <v>0.61</v>
      </c>
      <c r="AX88" s="9">
        <v>0.17</v>
      </c>
      <c r="AY88" s="9">
        <v>1.32</v>
      </c>
      <c r="AZ88" s="9">
        <v>0.69</v>
      </c>
      <c r="BA88" s="9">
        <v>0.56999999999999995</v>
      </c>
      <c r="BB88" s="9">
        <v>0.89</v>
      </c>
      <c r="BC88" s="9">
        <v>0.46</v>
      </c>
      <c r="BD88" s="9">
        <v>0.79</v>
      </c>
      <c r="BE88" s="9">
        <v>0.02</v>
      </c>
      <c r="BF88" s="9">
        <v>0.42</v>
      </c>
      <c r="BG88" s="9">
        <v>0.13</v>
      </c>
      <c r="BH88" s="9">
        <v>1.72</v>
      </c>
      <c r="BI88" s="9">
        <v>0.36</v>
      </c>
      <c r="BJ88" s="9">
        <v>0.23</v>
      </c>
      <c r="BK88" s="9">
        <v>0.1</v>
      </c>
      <c r="BL88" s="9">
        <v>0.14000000000000001</v>
      </c>
      <c r="BM88" s="9">
        <v>0.22</v>
      </c>
      <c r="BN88" s="9">
        <v>1.35</v>
      </c>
      <c r="BO88" s="9">
        <v>0.46</v>
      </c>
      <c r="BP88" s="9">
        <v>0.19</v>
      </c>
      <c r="BQ88" s="9">
        <v>0.41</v>
      </c>
      <c r="BR88" s="9">
        <v>0.37</v>
      </c>
      <c r="BS88" s="9">
        <v>0.11</v>
      </c>
      <c r="BT88" s="9">
        <v>1.67</v>
      </c>
      <c r="BU88" s="9">
        <v>1.49</v>
      </c>
      <c r="BV88" s="9">
        <v>2.5</v>
      </c>
      <c r="BW88" s="9">
        <v>2.2599999999999998</v>
      </c>
      <c r="BX88" s="9">
        <v>1.61</v>
      </c>
      <c r="BY88" s="9">
        <v>2.96</v>
      </c>
    </row>
    <row r="89" spans="1:77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30"/>
        <v>1533.6</v>
      </c>
      <c r="G89" s="5">
        <f t="shared" si="21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5">
        <f>C89*AL85</f>
        <v>1572</v>
      </c>
      <c r="AM89" s="5">
        <f>C89*AM85</f>
        <v>1583.04</v>
      </c>
      <c r="AN89" s="5">
        <f>C89*AN85</f>
        <v>1634.8799999999997</v>
      </c>
      <c r="AO89" s="5">
        <f>C89*AO85</f>
        <v>1878.2399999999998</v>
      </c>
      <c r="AP89" s="50"/>
      <c r="AQ89" s="9">
        <v>5.07</v>
      </c>
      <c r="AR89" s="9">
        <v>1.08</v>
      </c>
      <c r="AS89" s="9">
        <v>0.23</v>
      </c>
      <c r="AT89" s="9">
        <v>0.31</v>
      </c>
      <c r="AU89" s="9">
        <v>0.21</v>
      </c>
      <c r="AV89" s="9">
        <v>0.24</v>
      </c>
      <c r="AW89" s="9">
        <v>0.61</v>
      </c>
      <c r="AX89" s="9">
        <v>0.17</v>
      </c>
      <c r="AY89" s="9">
        <v>1.32</v>
      </c>
      <c r="AZ89" s="9">
        <v>0.69</v>
      </c>
      <c r="BA89" s="9">
        <v>0.56999999999999995</v>
      </c>
      <c r="BB89" s="9">
        <v>0.89</v>
      </c>
      <c r="BC89" s="9">
        <v>0.46</v>
      </c>
      <c r="BD89" s="9">
        <v>0.79</v>
      </c>
      <c r="BE89" s="9">
        <v>0.02</v>
      </c>
      <c r="BF89" s="9">
        <v>0.42</v>
      </c>
      <c r="BG89" s="9">
        <v>0.13</v>
      </c>
      <c r="BH89" s="9">
        <v>1.72</v>
      </c>
      <c r="BI89" s="9">
        <v>0.36</v>
      </c>
      <c r="BJ89" s="9">
        <v>0.23</v>
      </c>
      <c r="BK89" s="9">
        <v>0.1</v>
      </c>
      <c r="BL89" s="9">
        <v>0.14000000000000001</v>
      </c>
      <c r="BM89" s="9">
        <v>0.22</v>
      </c>
      <c r="BN89" s="9">
        <v>1.35</v>
      </c>
      <c r="BO89" s="9">
        <v>0.46</v>
      </c>
      <c r="BP89" s="9">
        <v>0.19</v>
      </c>
      <c r="BQ89" s="9">
        <v>0.41</v>
      </c>
      <c r="BR89" s="9">
        <v>0.37</v>
      </c>
      <c r="BS89" s="9">
        <v>0.11</v>
      </c>
      <c r="BT89" s="9">
        <v>1.67</v>
      </c>
      <c r="BU89" s="9">
        <v>1.49</v>
      </c>
      <c r="BV89" s="9">
        <v>2.5</v>
      </c>
      <c r="BW89" s="9">
        <v>2.2599999999999998</v>
      </c>
      <c r="BX89" s="9">
        <v>1.61</v>
      </c>
      <c r="BY89" s="9">
        <v>2.96</v>
      </c>
    </row>
    <row r="90" spans="1:77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21"/>
        <v>36.22</v>
      </c>
      <c r="H90" s="5">
        <f>G90-BX90</f>
        <v>34.61</v>
      </c>
      <c r="I90" s="5">
        <f>H90+BW90</f>
        <v>36.869999999999997</v>
      </c>
      <c r="J90" s="5">
        <f>I90+BV90</f>
        <v>39.369999999999997</v>
      </c>
      <c r="K90" s="5">
        <f>J90+BU90</f>
        <v>40.86</v>
      </c>
      <c r="L90" s="5">
        <f>K90+BT90</f>
        <v>42.53</v>
      </c>
      <c r="M90" s="5">
        <f>L90+BS90</f>
        <v>42.64</v>
      </c>
      <c r="N90" s="5">
        <f>M90+BR90</f>
        <v>43.01</v>
      </c>
      <c r="O90" s="5">
        <f>N90+BQ90</f>
        <v>43.419999999999995</v>
      </c>
      <c r="P90" s="5">
        <f>O90-BP90</f>
        <v>43.23</v>
      </c>
      <c r="Q90" s="5">
        <f>P90-BO90</f>
        <v>42.769999999999996</v>
      </c>
      <c r="R90" s="5">
        <f>Q90-BN90</f>
        <v>41.419999999999995</v>
      </c>
      <c r="S90" s="5">
        <f>R90-BM90</f>
        <v>41.199999999999996</v>
      </c>
      <c r="T90" s="5">
        <f>S90-BL90</f>
        <v>41.059999999999995</v>
      </c>
      <c r="U90" s="5">
        <f>T90-BK90</f>
        <v>40.959999999999994</v>
      </c>
      <c r="V90" s="19">
        <f>U90+BJ90</f>
        <v>41.189999999999991</v>
      </c>
      <c r="W90" s="19">
        <f>V90+BI90</f>
        <v>41.54999999999999</v>
      </c>
      <c r="X90" s="5">
        <f>W90+BH90</f>
        <v>43.269999999999989</v>
      </c>
      <c r="Y90" s="5">
        <f>X90+BG90</f>
        <v>43.399999999999991</v>
      </c>
      <c r="Z90" s="5">
        <f>Y90+BF90</f>
        <v>43.819999999999993</v>
      </c>
      <c r="AA90" s="5">
        <f>Z90-BE90</f>
        <v>43.79999999999999</v>
      </c>
      <c r="AB90" s="19">
        <f>AA90-BD90</f>
        <v>43.019999999999989</v>
      </c>
      <c r="AC90" s="19">
        <f>AB90+BC90</f>
        <v>43.47999999999999</v>
      </c>
      <c r="AD90" s="19">
        <f>AC90-BB90</f>
        <v>42.589999999999989</v>
      </c>
      <c r="AE90" s="19">
        <f>AD90-BA90</f>
        <v>42.019999999999989</v>
      </c>
      <c r="AF90" s="19">
        <f>AE90-AZ90</f>
        <v>41.329999999999991</v>
      </c>
      <c r="AG90" s="5">
        <f>AF90-AY90</f>
        <v>40.009999999999991</v>
      </c>
      <c r="AH90" s="5">
        <f>AG90-AX90</f>
        <v>39.839999999999989</v>
      </c>
      <c r="AI90" s="5">
        <f t="shared" si="22"/>
        <v>39.22999999999999</v>
      </c>
      <c r="AJ90" s="5">
        <f t="shared" si="23"/>
        <v>39.469999999999992</v>
      </c>
      <c r="AK90" s="5">
        <f t="shared" si="24"/>
        <v>39.679999999999993</v>
      </c>
      <c r="AL90" s="5">
        <f t="shared" si="25"/>
        <v>39.989999999999995</v>
      </c>
      <c r="AM90" s="5">
        <f t="shared" si="26"/>
        <v>40.219999999999992</v>
      </c>
      <c r="AN90" s="5">
        <f>AM90+AR90</f>
        <v>41.289999999999992</v>
      </c>
      <c r="AO90" s="5">
        <f t="shared" si="27"/>
        <v>46.359999999999992</v>
      </c>
      <c r="AP90" s="50"/>
      <c r="AQ90" s="9">
        <v>5.07</v>
      </c>
      <c r="AR90" s="9">
        <v>1.07</v>
      </c>
      <c r="AS90" s="9">
        <v>0.23</v>
      </c>
      <c r="AT90" s="9">
        <v>0.31</v>
      </c>
      <c r="AU90" s="9">
        <v>0.21</v>
      </c>
      <c r="AV90" s="9">
        <v>0.24</v>
      </c>
      <c r="AW90" s="9">
        <v>0.61</v>
      </c>
      <c r="AX90" s="9">
        <v>0.17</v>
      </c>
      <c r="AY90" s="9">
        <v>1.32</v>
      </c>
      <c r="AZ90" s="9">
        <v>0.69</v>
      </c>
      <c r="BA90" s="9">
        <v>0.56999999999999995</v>
      </c>
      <c r="BB90" s="9">
        <v>0.89</v>
      </c>
      <c r="BC90" s="9">
        <v>0.46</v>
      </c>
      <c r="BD90" s="9">
        <v>0.78</v>
      </c>
      <c r="BE90" s="9">
        <v>0.02</v>
      </c>
      <c r="BF90" s="9">
        <v>0.42</v>
      </c>
      <c r="BG90" s="9">
        <v>0.13</v>
      </c>
      <c r="BH90" s="9">
        <v>1.72</v>
      </c>
      <c r="BI90" s="9">
        <v>0.36</v>
      </c>
      <c r="BJ90" s="9">
        <v>0.23</v>
      </c>
      <c r="BK90" s="9">
        <v>0.1</v>
      </c>
      <c r="BL90" s="9">
        <v>0.14000000000000001</v>
      </c>
      <c r="BM90" s="9">
        <v>0.22</v>
      </c>
      <c r="BN90" s="9">
        <v>1.35</v>
      </c>
      <c r="BO90" s="9">
        <v>0.46</v>
      </c>
      <c r="BP90" s="9">
        <v>0.19</v>
      </c>
      <c r="BQ90" s="9">
        <v>0.41</v>
      </c>
      <c r="BR90" s="9">
        <v>0.37</v>
      </c>
      <c r="BS90" s="9">
        <v>0.11</v>
      </c>
      <c r="BT90" s="9">
        <v>1.67</v>
      </c>
      <c r="BU90" s="9">
        <v>1.49</v>
      </c>
      <c r="BV90" s="9">
        <v>2.5</v>
      </c>
      <c r="BW90" s="9">
        <v>2.2599999999999998</v>
      </c>
      <c r="BX90" s="9">
        <v>1.61</v>
      </c>
      <c r="BY90" s="9">
        <v>2.96</v>
      </c>
    </row>
    <row r="91" spans="1:77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21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5">
        <f>C91*AL90</f>
        <v>359.90999999999997</v>
      </c>
      <c r="AM91" s="5">
        <f>C91*AM90</f>
        <v>361.9799999999999</v>
      </c>
      <c r="AN91" s="5">
        <f>C91*AN90</f>
        <v>371.6099999999999</v>
      </c>
      <c r="AO91" s="5">
        <f>C91*AO90</f>
        <v>417.23999999999995</v>
      </c>
      <c r="AP91" s="50"/>
      <c r="AQ91" s="9">
        <v>5.07</v>
      </c>
      <c r="AR91" s="9">
        <v>1.07</v>
      </c>
      <c r="AS91" s="9">
        <v>0.23</v>
      </c>
      <c r="AT91" s="9">
        <v>0.31</v>
      </c>
      <c r="AU91" s="9">
        <v>0.21</v>
      </c>
      <c r="AV91" s="9">
        <v>0.24</v>
      </c>
      <c r="AW91" s="9">
        <v>0.61</v>
      </c>
      <c r="AX91" s="9">
        <v>0.17</v>
      </c>
      <c r="AY91" s="9">
        <v>1.32</v>
      </c>
      <c r="AZ91" s="9">
        <v>0.69</v>
      </c>
      <c r="BA91" s="9">
        <v>0.56999999999999995</v>
      </c>
      <c r="BB91" s="9">
        <v>0.89</v>
      </c>
      <c r="BC91" s="9">
        <v>0.46</v>
      </c>
      <c r="BD91" s="9">
        <v>0.78</v>
      </c>
      <c r="BE91" s="9">
        <v>0.02</v>
      </c>
      <c r="BF91" s="9">
        <v>0.42</v>
      </c>
      <c r="BG91" s="9">
        <v>0.13</v>
      </c>
      <c r="BH91" s="9">
        <v>1.72</v>
      </c>
      <c r="BI91" s="9">
        <v>0.36</v>
      </c>
      <c r="BJ91" s="9">
        <v>0.23</v>
      </c>
      <c r="BK91" s="9">
        <v>0.1</v>
      </c>
      <c r="BL91" s="9">
        <v>0.14000000000000001</v>
      </c>
      <c r="BM91" s="9">
        <v>0.22</v>
      </c>
      <c r="BN91" s="9">
        <v>1.35</v>
      </c>
      <c r="BO91" s="9">
        <v>0.46</v>
      </c>
      <c r="BP91" s="9">
        <v>0.19</v>
      </c>
      <c r="BQ91" s="9">
        <v>0.41</v>
      </c>
      <c r="BR91" s="9">
        <v>0.37</v>
      </c>
      <c r="BS91" s="9">
        <v>0.11</v>
      </c>
      <c r="BT91" s="9">
        <v>1.67</v>
      </c>
      <c r="BU91" s="9">
        <v>1.49</v>
      </c>
      <c r="BV91" s="9">
        <v>2.5</v>
      </c>
      <c r="BW91" s="9">
        <v>2.2599999999999998</v>
      </c>
      <c r="BX91" s="9">
        <v>1.61</v>
      </c>
      <c r="BY91" s="9">
        <v>2.96</v>
      </c>
    </row>
    <row r="92" spans="1:77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31">C92*$F$90</f>
        <v>548.52</v>
      </c>
      <c r="G92" s="5">
        <f t="shared" si="21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5">
        <f>C92*AL90</f>
        <v>559.8599999999999</v>
      </c>
      <c r="AM92" s="5">
        <f>C92*AM90</f>
        <v>563.07999999999993</v>
      </c>
      <c r="AN92" s="5">
        <f>C92*AN90</f>
        <v>578.05999999999995</v>
      </c>
      <c r="AO92" s="5">
        <f>C92*AO90</f>
        <v>649.03999999999985</v>
      </c>
      <c r="AP92" s="50"/>
      <c r="AQ92" s="9">
        <v>5.07</v>
      </c>
      <c r="AR92" s="9">
        <v>1.07</v>
      </c>
      <c r="AS92" s="9">
        <v>0.23</v>
      </c>
      <c r="AT92" s="9">
        <v>0.31</v>
      </c>
      <c r="AU92" s="9">
        <v>0.21</v>
      </c>
      <c r="AV92" s="9">
        <v>0.24</v>
      </c>
      <c r="AW92" s="9">
        <v>0.61</v>
      </c>
      <c r="AX92" s="9">
        <v>0.17</v>
      </c>
      <c r="AY92" s="9">
        <v>1.32</v>
      </c>
      <c r="AZ92" s="9">
        <v>0.69</v>
      </c>
      <c r="BA92" s="9">
        <v>0.56999999999999995</v>
      </c>
      <c r="BB92" s="9">
        <v>0.89</v>
      </c>
      <c r="BC92" s="9">
        <v>0.46</v>
      </c>
      <c r="BD92" s="9">
        <v>0.78</v>
      </c>
      <c r="BE92" s="9">
        <v>0.02</v>
      </c>
      <c r="BF92" s="9">
        <v>0.42</v>
      </c>
      <c r="BG92" s="9">
        <v>0.13</v>
      </c>
      <c r="BH92" s="9">
        <v>1.72</v>
      </c>
      <c r="BI92" s="9">
        <v>0.36</v>
      </c>
      <c r="BJ92" s="9">
        <v>0.23</v>
      </c>
      <c r="BK92" s="9">
        <v>0.1</v>
      </c>
      <c r="BL92" s="9">
        <v>0.14000000000000001</v>
      </c>
      <c r="BM92" s="9">
        <v>0.22</v>
      </c>
      <c r="BN92" s="9">
        <v>1.35</v>
      </c>
      <c r="BO92" s="9">
        <v>0.46</v>
      </c>
      <c r="BP92" s="9">
        <v>0.19</v>
      </c>
      <c r="BQ92" s="9">
        <v>0.41</v>
      </c>
      <c r="BR92" s="9">
        <v>0.37</v>
      </c>
      <c r="BS92" s="9">
        <v>0.11</v>
      </c>
      <c r="BT92" s="9">
        <v>1.67</v>
      </c>
      <c r="BU92" s="9">
        <v>1.49</v>
      </c>
      <c r="BV92" s="9">
        <v>2.5</v>
      </c>
      <c r="BW92" s="9">
        <v>2.2599999999999998</v>
      </c>
      <c r="BX92" s="9">
        <v>1.61</v>
      </c>
      <c r="BY92" s="9">
        <v>2.96</v>
      </c>
    </row>
    <row r="93" spans="1:77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31"/>
        <v>744.42</v>
      </c>
      <c r="G93" s="5">
        <f t="shared" si="21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5">
        <f>C93*AL90</f>
        <v>759.81</v>
      </c>
      <c r="AM93" s="5">
        <f>C93*AM90</f>
        <v>764.17999999999984</v>
      </c>
      <c r="AN93" s="5">
        <f>C93*AN90</f>
        <v>784.50999999999988</v>
      </c>
      <c r="AO93" s="5">
        <f>C93*AO90</f>
        <v>880.8399999999998</v>
      </c>
      <c r="AP93" s="50"/>
      <c r="AQ93" s="9">
        <v>5.07</v>
      </c>
      <c r="AR93" s="9">
        <v>1.07</v>
      </c>
      <c r="AS93" s="9">
        <v>0.23</v>
      </c>
      <c r="AT93" s="9">
        <v>0.31</v>
      </c>
      <c r="AU93" s="9">
        <v>0.21</v>
      </c>
      <c r="AV93" s="9">
        <v>0.24</v>
      </c>
      <c r="AW93" s="9">
        <v>0.61</v>
      </c>
      <c r="AX93" s="9">
        <v>0.17</v>
      </c>
      <c r="AY93" s="9">
        <v>1.32</v>
      </c>
      <c r="AZ93" s="9">
        <v>0.69</v>
      </c>
      <c r="BA93" s="9">
        <v>0.56999999999999995</v>
      </c>
      <c r="BB93" s="9">
        <v>0.89</v>
      </c>
      <c r="BC93" s="9">
        <v>0.46</v>
      </c>
      <c r="BD93" s="9">
        <v>0.78</v>
      </c>
      <c r="BE93" s="9">
        <v>0.02</v>
      </c>
      <c r="BF93" s="9">
        <v>0.42</v>
      </c>
      <c r="BG93" s="9">
        <v>0.13</v>
      </c>
      <c r="BH93" s="9">
        <v>1.72</v>
      </c>
      <c r="BI93" s="9">
        <v>0.36</v>
      </c>
      <c r="BJ93" s="9">
        <v>0.23</v>
      </c>
      <c r="BK93" s="9">
        <v>0.1</v>
      </c>
      <c r="BL93" s="9">
        <v>0.14000000000000001</v>
      </c>
      <c r="BM93" s="9">
        <v>0.22</v>
      </c>
      <c r="BN93" s="9">
        <v>1.35</v>
      </c>
      <c r="BO93" s="9">
        <v>0.46</v>
      </c>
      <c r="BP93" s="9">
        <v>0.19</v>
      </c>
      <c r="BQ93" s="9">
        <v>0.41</v>
      </c>
      <c r="BR93" s="9">
        <v>0.37</v>
      </c>
      <c r="BS93" s="9">
        <v>0.11</v>
      </c>
      <c r="BT93" s="9">
        <v>1.67</v>
      </c>
      <c r="BU93" s="9">
        <v>1.49</v>
      </c>
      <c r="BV93" s="9">
        <v>2.5</v>
      </c>
      <c r="BW93" s="9">
        <v>2.2599999999999998</v>
      </c>
      <c r="BX93" s="9">
        <v>1.61</v>
      </c>
      <c r="BY93" s="9">
        <v>2.96</v>
      </c>
    </row>
    <row r="94" spans="1:77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31"/>
        <v>1880.6399999999999</v>
      </c>
      <c r="G94" s="5">
        <f t="shared" si="21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5">
        <f>C94*AL90</f>
        <v>1919.5199999999998</v>
      </c>
      <c r="AM94" s="5">
        <f>C94*AM90</f>
        <v>1930.5599999999995</v>
      </c>
      <c r="AN94" s="5">
        <f>C94*AN90</f>
        <v>1981.9199999999996</v>
      </c>
      <c r="AO94" s="5">
        <f>C94*AO90</f>
        <v>2225.2799999999997</v>
      </c>
      <c r="AP94" s="50"/>
      <c r="AQ94" s="9">
        <v>5.07</v>
      </c>
      <c r="AR94" s="9">
        <v>1.07</v>
      </c>
      <c r="AS94" s="9">
        <v>0.23</v>
      </c>
      <c r="AT94" s="9">
        <v>0.31</v>
      </c>
      <c r="AU94" s="9">
        <v>0.21</v>
      </c>
      <c r="AV94" s="9">
        <v>0.24</v>
      </c>
      <c r="AW94" s="9">
        <v>0.61</v>
      </c>
      <c r="AX94" s="9">
        <v>0.17</v>
      </c>
      <c r="AY94" s="9">
        <v>1.32</v>
      </c>
      <c r="AZ94" s="9">
        <v>0.69</v>
      </c>
      <c r="BA94" s="9">
        <v>0.56999999999999995</v>
      </c>
      <c r="BB94" s="9">
        <v>0.89</v>
      </c>
      <c r="BC94" s="9">
        <v>0.46</v>
      </c>
      <c r="BD94" s="9">
        <v>0.78</v>
      </c>
      <c r="BE94" s="9">
        <v>0.02</v>
      </c>
      <c r="BF94" s="9">
        <v>0.42</v>
      </c>
      <c r="BG94" s="9">
        <v>0.13</v>
      </c>
      <c r="BH94" s="9">
        <v>1.72</v>
      </c>
      <c r="BI94" s="9">
        <v>0.36</v>
      </c>
      <c r="BJ94" s="9">
        <v>0.23</v>
      </c>
      <c r="BK94" s="9">
        <v>0.1</v>
      </c>
      <c r="BL94" s="9">
        <v>0.14000000000000001</v>
      </c>
      <c r="BM94" s="9">
        <v>0.22</v>
      </c>
      <c r="BN94" s="9">
        <v>1.35</v>
      </c>
      <c r="BO94" s="9">
        <v>0.46</v>
      </c>
      <c r="BP94" s="9">
        <v>0.19</v>
      </c>
      <c r="BQ94" s="9">
        <v>0.41</v>
      </c>
      <c r="BR94" s="9">
        <v>0.37</v>
      </c>
      <c r="BS94" s="9">
        <v>0.11</v>
      </c>
      <c r="BT94" s="9">
        <v>1.67</v>
      </c>
      <c r="BU94" s="9">
        <v>1.49</v>
      </c>
      <c r="BV94" s="9">
        <v>2.5</v>
      </c>
      <c r="BW94" s="9">
        <v>2.2599999999999998</v>
      </c>
      <c r="BX94" s="9">
        <v>1.61</v>
      </c>
      <c r="BY94" s="9">
        <v>2.96</v>
      </c>
    </row>
    <row r="95" spans="1:77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21"/>
        <v>36.090000000000003</v>
      </c>
      <c r="H95" s="5">
        <f>G95-BX95</f>
        <v>34.480000000000004</v>
      </c>
      <c r="I95" s="5">
        <f>H95+BW95</f>
        <v>36.74</v>
      </c>
      <c r="J95" s="5">
        <f>I95+BV95</f>
        <v>39.24</v>
      </c>
      <c r="K95" s="5">
        <f>J95+BU95</f>
        <v>40.730000000000004</v>
      </c>
      <c r="L95" s="5">
        <f>K95+BT95</f>
        <v>42.400000000000006</v>
      </c>
      <c r="M95" s="5">
        <f>L95+BS95</f>
        <v>42.510000000000005</v>
      </c>
      <c r="N95" s="5">
        <f>M95+BR95</f>
        <v>42.88</v>
      </c>
      <c r="O95" s="5">
        <f>N95+BQ95</f>
        <v>43.29</v>
      </c>
      <c r="P95" s="5">
        <f>O95-BP95</f>
        <v>43.1</v>
      </c>
      <c r="Q95" s="5">
        <f>P95-BO95</f>
        <v>42.64</v>
      </c>
      <c r="R95" s="5">
        <f>Q95-BN95</f>
        <v>41.29</v>
      </c>
      <c r="S95" s="5">
        <f>R95-BM95</f>
        <v>41.07</v>
      </c>
      <c r="T95" s="5">
        <f>S95-BL95</f>
        <v>40.93</v>
      </c>
      <c r="U95" s="5">
        <f>T95-BK95</f>
        <v>40.83</v>
      </c>
      <c r="V95" s="19">
        <f>U95+BJ95</f>
        <v>41.059999999999995</v>
      </c>
      <c r="W95" s="19">
        <f>V95+BI95</f>
        <v>41.419999999999995</v>
      </c>
      <c r="X95" s="5">
        <f>W95+BH95</f>
        <v>43.139999999999993</v>
      </c>
      <c r="Y95" s="5">
        <f>X95+BG95</f>
        <v>43.269999999999996</v>
      </c>
      <c r="Z95" s="5">
        <f>Y95+BF95</f>
        <v>43.69</v>
      </c>
      <c r="AA95" s="5">
        <f>Z95-BE95</f>
        <v>43.669999999999995</v>
      </c>
      <c r="AB95" s="19">
        <f>AA95-BD95</f>
        <v>42.889999999999993</v>
      </c>
      <c r="AC95" s="19">
        <f>AB95+BC95</f>
        <v>43.349999999999994</v>
      </c>
      <c r="AD95" s="19">
        <f>AC95-BB95</f>
        <v>42.459999999999994</v>
      </c>
      <c r="AE95" s="19">
        <f>AD95-BA95</f>
        <v>41.889999999999993</v>
      </c>
      <c r="AF95" s="19">
        <f>AE95-AZ95</f>
        <v>41.199999999999996</v>
      </c>
      <c r="AG95" s="5">
        <f>AF95-AY95</f>
        <v>39.879999999999995</v>
      </c>
      <c r="AH95" s="5">
        <f>AG95-AX95</f>
        <v>39.709999999999994</v>
      </c>
      <c r="AI95" s="5">
        <f t="shared" si="22"/>
        <v>39.099999999999994</v>
      </c>
      <c r="AJ95" s="5">
        <f t="shared" si="23"/>
        <v>39.339999999999996</v>
      </c>
      <c r="AK95" s="5">
        <f t="shared" si="24"/>
        <v>39.549999999999997</v>
      </c>
      <c r="AL95" s="5">
        <f t="shared" si="25"/>
        <v>39.86</v>
      </c>
      <c r="AM95" s="5">
        <f t="shared" si="26"/>
        <v>40.089999999999996</v>
      </c>
      <c r="AN95" s="5">
        <f>AM95+AR95</f>
        <v>41.16</v>
      </c>
      <c r="AO95" s="5">
        <f t="shared" si="27"/>
        <v>46.23</v>
      </c>
      <c r="AP95" s="50"/>
      <c r="AQ95" s="9">
        <v>5.07</v>
      </c>
      <c r="AR95" s="9">
        <v>1.07</v>
      </c>
      <c r="AS95" s="9">
        <v>0.23</v>
      </c>
      <c r="AT95" s="9">
        <v>0.31</v>
      </c>
      <c r="AU95" s="9">
        <v>0.21</v>
      </c>
      <c r="AV95" s="9">
        <v>0.24</v>
      </c>
      <c r="AW95" s="9">
        <v>0.61</v>
      </c>
      <c r="AX95" s="9">
        <v>0.17</v>
      </c>
      <c r="AY95" s="9">
        <v>1.32</v>
      </c>
      <c r="AZ95" s="9">
        <v>0.69</v>
      </c>
      <c r="BA95" s="9">
        <v>0.56999999999999995</v>
      </c>
      <c r="BB95" s="9">
        <v>0.89</v>
      </c>
      <c r="BC95" s="9">
        <v>0.46</v>
      </c>
      <c r="BD95" s="9">
        <v>0.78</v>
      </c>
      <c r="BE95" s="9">
        <v>0.02</v>
      </c>
      <c r="BF95" s="9">
        <v>0.42</v>
      </c>
      <c r="BG95" s="9">
        <v>0.13</v>
      </c>
      <c r="BH95" s="9">
        <v>1.72</v>
      </c>
      <c r="BI95" s="9">
        <v>0.36</v>
      </c>
      <c r="BJ95" s="9">
        <v>0.23</v>
      </c>
      <c r="BK95" s="9">
        <v>0.1</v>
      </c>
      <c r="BL95" s="9">
        <v>0.14000000000000001</v>
      </c>
      <c r="BM95" s="9">
        <v>0.22</v>
      </c>
      <c r="BN95" s="9">
        <v>1.35</v>
      </c>
      <c r="BO95" s="9">
        <v>0.46</v>
      </c>
      <c r="BP95" s="9">
        <v>0.19</v>
      </c>
      <c r="BQ95" s="9">
        <v>0.41</v>
      </c>
      <c r="BR95" s="9">
        <v>0.37</v>
      </c>
      <c r="BS95" s="9">
        <v>0.11</v>
      </c>
      <c r="BT95" s="9">
        <v>1.67</v>
      </c>
      <c r="BU95" s="9">
        <v>1.49</v>
      </c>
      <c r="BV95" s="9">
        <v>2.5</v>
      </c>
      <c r="BW95" s="9">
        <v>2.2599999999999998</v>
      </c>
      <c r="BX95" s="9">
        <v>1.61</v>
      </c>
      <c r="BY95" s="9">
        <v>2.96</v>
      </c>
    </row>
    <row r="96" spans="1:77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21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5">
        <f>C96*AL95</f>
        <v>358.74</v>
      </c>
      <c r="AM96" s="5">
        <f>C96*AM95</f>
        <v>360.80999999999995</v>
      </c>
      <c r="AN96" s="5">
        <f>C96*AN95</f>
        <v>370.43999999999994</v>
      </c>
      <c r="AO96" s="5">
        <f>C96*AO95</f>
        <v>416.07</v>
      </c>
      <c r="AP96" s="50"/>
      <c r="AQ96" s="9">
        <v>5.07</v>
      </c>
      <c r="AR96" s="9">
        <v>1.07</v>
      </c>
      <c r="AS96" s="9">
        <v>0.23</v>
      </c>
      <c r="AT96" s="9">
        <v>0.31</v>
      </c>
      <c r="AU96" s="9">
        <v>0.21</v>
      </c>
      <c r="AV96" s="9">
        <v>0.24</v>
      </c>
      <c r="AW96" s="9">
        <v>0.61</v>
      </c>
      <c r="AX96" s="9">
        <v>0.17</v>
      </c>
      <c r="AY96" s="9">
        <v>1.32</v>
      </c>
      <c r="AZ96" s="9">
        <v>0.69</v>
      </c>
      <c r="BA96" s="9">
        <v>0.56999999999999995</v>
      </c>
      <c r="BB96" s="9">
        <v>0.89</v>
      </c>
      <c r="BC96" s="9">
        <v>0.46</v>
      </c>
      <c r="BD96" s="9">
        <v>0.78</v>
      </c>
      <c r="BE96" s="9">
        <v>0.02</v>
      </c>
      <c r="BF96" s="9">
        <v>0.42</v>
      </c>
      <c r="BG96" s="9">
        <v>0.13</v>
      </c>
      <c r="BH96" s="9">
        <v>1.72</v>
      </c>
      <c r="BI96" s="9">
        <v>0.36</v>
      </c>
      <c r="BJ96" s="9">
        <v>0.23</v>
      </c>
      <c r="BK96" s="9">
        <v>0.1</v>
      </c>
      <c r="BL96" s="9">
        <v>0.14000000000000001</v>
      </c>
      <c r="BM96" s="9">
        <v>0.22</v>
      </c>
      <c r="BN96" s="9">
        <v>1.35</v>
      </c>
      <c r="BO96" s="9">
        <v>0.46</v>
      </c>
      <c r="BP96" s="9">
        <v>0.19</v>
      </c>
      <c r="BQ96" s="9">
        <v>0.41</v>
      </c>
      <c r="BR96" s="9">
        <v>0.37</v>
      </c>
      <c r="BS96" s="9">
        <v>0.11</v>
      </c>
      <c r="BT96" s="9">
        <v>1.67</v>
      </c>
      <c r="BU96" s="9">
        <v>1.49</v>
      </c>
      <c r="BV96" s="9">
        <v>2.5</v>
      </c>
      <c r="BW96" s="9">
        <v>2.2599999999999998</v>
      </c>
      <c r="BX96" s="9">
        <v>1.61</v>
      </c>
      <c r="BY96" s="9">
        <v>2.96</v>
      </c>
    </row>
    <row r="97" spans="1:77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32">C97*$F$95</f>
        <v>546.70000000000005</v>
      </c>
      <c r="G97" s="5">
        <f t="shared" si="21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5">
        <f>C97*AL95</f>
        <v>558.04</v>
      </c>
      <c r="AM97" s="5">
        <f>C97*AM95</f>
        <v>561.26</v>
      </c>
      <c r="AN97" s="5">
        <f>C97*AN95</f>
        <v>576.24</v>
      </c>
      <c r="AO97" s="5">
        <f>C97*AO95</f>
        <v>647.21999999999991</v>
      </c>
      <c r="AP97" s="50"/>
      <c r="AQ97" s="9">
        <v>5.07</v>
      </c>
      <c r="AR97" s="9">
        <v>1.07</v>
      </c>
      <c r="AS97" s="9">
        <v>0.23</v>
      </c>
      <c r="AT97" s="9">
        <v>0.31</v>
      </c>
      <c r="AU97" s="9">
        <v>0.21</v>
      </c>
      <c r="AV97" s="9">
        <v>0.24</v>
      </c>
      <c r="AW97" s="9">
        <v>0.61</v>
      </c>
      <c r="AX97" s="9">
        <v>0.17</v>
      </c>
      <c r="AY97" s="9">
        <v>1.32</v>
      </c>
      <c r="AZ97" s="9">
        <v>0.69</v>
      </c>
      <c r="BA97" s="9">
        <v>0.56999999999999995</v>
      </c>
      <c r="BB97" s="9">
        <v>0.89</v>
      </c>
      <c r="BC97" s="9">
        <v>0.46</v>
      </c>
      <c r="BD97" s="9">
        <v>0.78</v>
      </c>
      <c r="BE97" s="9">
        <v>0.02</v>
      </c>
      <c r="BF97" s="9">
        <v>0.42</v>
      </c>
      <c r="BG97" s="9">
        <v>0.13</v>
      </c>
      <c r="BH97" s="9">
        <v>1.72</v>
      </c>
      <c r="BI97" s="9">
        <v>0.36</v>
      </c>
      <c r="BJ97" s="9">
        <v>0.23</v>
      </c>
      <c r="BK97" s="9">
        <v>0.1</v>
      </c>
      <c r="BL97" s="9">
        <v>0.14000000000000001</v>
      </c>
      <c r="BM97" s="9">
        <v>0.22</v>
      </c>
      <c r="BN97" s="9">
        <v>1.35</v>
      </c>
      <c r="BO97" s="9">
        <v>0.46</v>
      </c>
      <c r="BP97" s="9">
        <v>0.19</v>
      </c>
      <c r="BQ97" s="9">
        <v>0.41</v>
      </c>
      <c r="BR97" s="9">
        <v>0.37</v>
      </c>
      <c r="BS97" s="9">
        <v>0.11</v>
      </c>
      <c r="BT97" s="9">
        <v>1.67</v>
      </c>
      <c r="BU97" s="9">
        <v>1.49</v>
      </c>
      <c r="BV97" s="9">
        <v>2.5</v>
      </c>
      <c r="BW97" s="9">
        <v>2.2599999999999998</v>
      </c>
      <c r="BX97" s="9">
        <v>1.61</v>
      </c>
      <c r="BY97" s="9">
        <v>2.96</v>
      </c>
    </row>
    <row r="98" spans="1:77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32"/>
        <v>741.95</v>
      </c>
      <c r="G98" s="5">
        <f t="shared" si="21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5">
        <f>C98*AL95</f>
        <v>757.34</v>
      </c>
      <c r="AM98" s="5">
        <f>C98*AM95</f>
        <v>761.70999999999992</v>
      </c>
      <c r="AN98" s="5">
        <f>C98*AN95</f>
        <v>782.04</v>
      </c>
      <c r="AO98" s="5">
        <f>C98*AO95</f>
        <v>878.36999999999989</v>
      </c>
      <c r="AP98" s="50"/>
      <c r="AQ98" s="9">
        <v>5.07</v>
      </c>
      <c r="AR98" s="9">
        <v>1.07</v>
      </c>
      <c r="AS98" s="9">
        <v>0.23</v>
      </c>
      <c r="AT98" s="9">
        <v>0.31</v>
      </c>
      <c r="AU98" s="9">
        <v>0.21</v>
      </c>
      <c r="AV98" s="9">
        <v>0.24</v>
      </c>
      <c r="AW98" s="9">
        <v>0.61</v>
      </c>
      <c r="AX98" s="9">
        <v>0.17</v>
      </c>
      <c r="AY98" s="9">
        <v>1.32</v>
      </c>
      <c r="AZ98" s="9">
        <v>0.69</v>
      </c>
      <c r="BA98" s="9">
        <v>0.56999999999999995</v>
      </c>
      <c r="BB98" s="9">
        <v>0.89</v>
      </c>
      <c r="BC98" s="9">
        <v>0.46</v>
      </c>
      <c r="BD98" s="9">
        <v>0.78</v>
      </c>
      <c r="BE98" s="9">
        <v>0.02</v>
      </c>
      <c r="BF98" s="9">
        <v>0.42</v>
      </c>
      <c r="BG98" s="9">
        <v>0.13</v>
      </c>
      <c r="BH98" s="9">
        <v>1.72</v>
      </c>
      <c r="BI98" s="9">
        <v>0.36</v>
      </c>
      <c r="BJ98" s="9">
        <v>0.23</v>
      </c>
      <c r="BK98" s="9">
        <v>0.1</v>
      </c>
      <c r="BL98" s="9">
        <v>0.14000000000000001</v>
      </c>
      <c r="BM98" s="9">
        <v>0.22</v>
      </c>
      <c r="BN98" s="9">
        <v>1.35</v>
      </c>
      <c r="BO98" s="9">
        <v>0.46</v>
      </c>
      <c r="BP98" s="9">
        <v>0.19</v>
      </c>
      <c r="BQ98" s="9">
        <v>0.41</v>
      </c>
      <c r="BR98" s="9">
        <v>0.37</v>
      </c>
      <c r="BS98" s="9">
        <v>0.11</v>
      </c>
      <c r="BT98" s="9">
        <v>1.67</v>
      </c>
      <c r="BU98" s="9">
        <v>1.49</v>
      </c>
      <c r="BV98" s="9">
        <v>2.5</v>
      </c>
      <c r="BW98" s="9">
        <v>2.2599999999999998</v>
      </c>
      <c r="BX98" s="9">
        <v>1.61</v>
      </c>
      <c r="BY98" s="9">
        <v>2.96</v>
      </c>
    </row>
    <row r="99" spans="1:77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32"/>
        <v>1874.4</v>
      </c>
      <c r="G99" s="5">
        <f t="shared" si="21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5">
        <f>C99*AL95</f>
        <v>1913.28</v>
      </c>
      <c r="AM99" s="5">
        <f>C99*AM95</f>
        <v>1924.3199999999997</v>
      </c>
      <c r="AN99" s="5">
        <f>C99*AN95</f>
        <v>1975.6799999999998</v>
      </c>
      <c r="AO99" s="5">
        <f>C99*AO95</f>
        <v>2219.04</v>
      </c>
      <c r="AP99" s="50"/>
      <c r="AQ99" s="9">
        <v>5.07</v>
      </c>
      <c r="AR99" s="9">
        <v>1.07</v>
      </c>
      <c r="AS99" s="9">
        <v>0.23</v>
      </c>
      <c r="AT99" s="9">
        <v>0.31</v>
      </c>
      <c r="AU99" s="9">
        <v>0.21</v>
      </c>
      <c r="AV99" s="9">
        <v>0.24</v>
      </c>
      <c r="AW99" s="9">
        <v>0.61</v>
      </c>
      <c r="AX99" s="9">
        <v>0.17</v>
      </c>
      <c r="AY99" s="9">
        <v>1.32</v>
      </c>
      <c r="AZ99" s="9">
        <v>0.69</v>
      </c>
      <c r="BA99" s="9">
        <v>0.56999999999999995</v>
      </c>
      <c r="BB99" s="9">
        <v>0.89</v>
      </c>
      <c r="BC99" s="9">
        <v>0.46</v>
      </c>
      <c r="BD99" s="9">
        <v>0.78</v>
      </c>
      <c r="BE99" s="9">
        <v>0.02</v>
      </c>
      <c r="BF99" s="9">
        <v>0.42</v>
      </c>
      <c r="BG99" s="9">
        <v>0.13</v>
      </c>
      <c r="BH99" s="9">
        <v>1.72</v>
      </c>
      <c r="BI99" s="9">
        <v>0.36</v>
      </c>
      <c r="BJ99" s="9">
        <v>0.23</v>
      </c>
      <c r="BK99" s="9">
        <v>0.1</v>
      </c>
      <c r="BL99" s="9">
        <v>0.14000000000000001</v>
      </c>
      <c r="BM99" s="9">
        <v>0.22</v>
      </c>
      <c r="BN99" s="9">
        <v>1.35</v>
      </c>
      <c r="BO99" s="9">
        <v>0.46</v>
      </c>
      <c r="BP99" s="9">
        <v>0.19</v>
      </c>
      <c r="BQ99" s="9">
        <v>0.41</v>
      </c>
      <c r="BR99" s="9">
        <v>0.37</v>
      </c>
      <c r="BS99" s="9">
        <v>0.11</v>
      </c>
      <c r="BT99" s="9">
        <v>1.67</v>
      </c>
      <c r="BU99" s="9">
        <v>1.49</v>
      </c>
      <c r="BV99" s="9">
        <v>2.5</v>
      </c>
      <c r="BW99" s="9">
        <v>2.2599999999999998</v>
      </c>
      <c r="BX99" s="9">
        <v>1.61</v>
      </c>
      <c r="BY99" s="9">
        <v>2.96</v>
      </c>
    </row>
    <row r="100" spans="1:77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33">D100-4.44</f>
        <v>31.830000000000002</v>
      </c>
      <c r="F100" s="5">
        <f>E100+0.75</f>
        <v>32.58</v>
      </c>
      <c r="G100" s="5">
        <f t="shared" si="21"/>
        <v>29.619999999999997</v>
      </c>
      <c r="H100" s="5">
        <f t="shared" ref="H100:H108" si="34">G100-BX100</f>
        <v>28.009999999999998</v>
      </c>
      <c r="I100" s="5">
        <f t="shared" ref="I100:I108" si="35">H100+BW100</f>
        <v>30.269999999999996</v>
      </c>
      <c r="J100" s="5">
        <f t="shared" ref="J100:J108" si="36">I100+BV100</f>
        <v>32.769999999999996</v>
      </c>
      <c r="K100" s="5">
        <f t="shared" ref="K100:K108" si="37">J100+BU100</f>
        <v>34.26</v>
      </c>
      <c r="L100" s="5">
        <f t="shared" ref="L100:L108" si="38">K100+BT100</f>
        <v>35.93</v>
      </c>
      <c r="M100" s="5">
        <f t="shared" ref="M100:M108" si="39">L100+BS100</f>
        <v>36.04</v>
      </c>
      <c r="N100" s="5">
        <f t="shared" ref="N100:N108" si="40">M100+BR100</f>
        <v>36.409999999999997</v>
      </c>
      <c r="O100" s="5">
        <f t="shared" ref="O100:O108" si="41">N100+BQ100</f>
        <v>36.819999999999993</v>
      </c>
      <c r="P100" s="5">
        <f t="shared" ref="P100:P108" si="42">O100-BP100</f>
        <v>36.629999999999995</v>
      </c>
      <c r="Q100" s="5">
        <f t="shared" ref="Q100:Q108" si="43">P100-BO100</f>
        <v>36.169999999999995</v>
      </c>
      <c r="R100" s="5">
        <f t="shared" ref="R100:R108" si="44">Q100-BN100</f>
        <v>34.819999999999993</v>
      </c>
      <c r="S100" s="5">
        <f t="shared" ref="S100:S108" si="45">R100-BM100</f>
        <v>34.599999999999994</v>
      </c>
      <c r="T100" s="5">
        <f t="shared" ref="T100:T108" si="46">S100-BL100</f>
        <v>34.459999999999994</v>
      </c>
      <c r="U100" s="5">
        <f t="shared" ref="U100:U108" si="47">T100-BK100</f>
        <v>34.359999999999992</v>
      </c>
      <c r="V100" s="19">
        <f t="shared" ref="V100:V108" si="48">U100+BJ100</f>
        <v>34.589999999999989</v>
      </c>
      <c r="W100" s="19">
        <f t="shared" ref="W100:W108" si="49">V100+BI100</f>
        <v>34.949999999999989</v>
      </c>
      <c r="X100" s="5">
        <f t="shared" ref="X100:X108" si="50">W100+BH100</f>
        <v>36.669999999999987</v>
      </c>
      <c r="Y100" s="5">
        <f t="shared" ref="Y100:Y108" si="51">X100+BG100</f>
        <v>36.79999999999999</v>
      </c>
      <c r="Z100" s="5">
        <f t="shared" ref="Z100:Z108" si="52">Y100+BF100</f>
        <v>37.219999999999992</v>
      </c>
      <c r="AA100" s="5">
        <f t="shared" ref="AA100:AA108" si="53">Z100-BE100</f>
        <v>37.199999999999989</v>
      </c>
      <c r="AB100" s="19">
        <f t="shared" ref="AB100:AB108" si="54">AA100-BD100</f>
        <v>36.419999999999987</v>
      </c>
      <c r="AC100" s="19">
        <f t="shared" ref="AC100:AC108" si="55">AB100+BC100</f>
        <v>36.879999999999988</v>
      </c>
      <c r="AD100" s="19">
        <f t="shared" ref="AD100:AD108" si="56">AC100-BB100</f>
        <v>35.989999999999988</v>
      </c>
      <c r="AE100" s="19">
        <f t="shared" ref="AE100:AE108" si="57">AD100-BA100</f>
        <v>35.419999999999987</v>
      </c>
      <c r="AF100" s="19">
        <f t="shared" ref="AF100:AF108" si="58">AE100-AZ100</f>
        <v>34.72999999999999</v>
      </c>
      <c r="AG100" s="5">
        <f t="shared" ref="AG100:AG108" si="59">AF100-AY100</f>
        <v>33.409999999999989</v>
      </c>
      <c r="AH100" s="5">
        <f t="shared" ref="AH100:AH108" si="60">AG100-AX100</f>
        <v>33.239999999999988</v>
      </c>
      <c r="AI100" s="5">
        <f t="shared" si="22"/>
        <v>32.629999999999988</v>
      </c>
      <c r="AJ100" s="5">
        <f t="shared" si="23"/>
        <v>32.86999999999999</v>
      </c>
      <c r="AK100" s="5">
        <f t="shared" si="24"/>
        <v>33.079999999999991</v>
      </c>
      <c r="AL100" s="5">
        <f t="shared" si="25"/>
        <v>33.389999999999993</v>
      </c>
      <c r="AM100" s="5">
        <f t="shared" si="26"/>
        <v>33.61999999999999</v>
      </c>
      <c r="AN100" s="5">
        <f>AM100+AR100</f>
        <v>34.689999999999991</v>
      </c>
      <c r="AO100" s="5">
        <f t="shared" si="27"/>
        <v>39.759999999999991</v>
      </c>
      <c r="AP100" s="50"/>
      <c r="AQ100" s="9">
        <v>5.07</v>
      </c>
      <c r="AR100" s="9">
        <v>1.07</v>
      </c>
      <c r="AS100" s="9">
        <v>0.23</v>
      </c>
      <c r="AT100" s="9">
        <v>0.31</v>
      </c>
      <c r="AU100" s="9">
        <v>0.21</v>
      </c>
      <c r="AV100" s="9">
        <v>0.24</v>
      </c>
      <c r="AW100" s="9">
        <v>0.61</v>
      </c>
      <c r="AX100" s="9">
        <v>0.17</v>
      </c>
      <c r="AY100" s="9">
        <v>1.32</v>
      </c>
      <c r="AZ100" s="9">
        <v>0.69</v>
      </c>
      <c r="BA100" s="9">
        <v>0.56999999999999995</v>
      </c>
      <c r="BB100" s="9">
        <v>0.89</v>
      </c>
      <c r="BC100" s="9">
        <v>0.46</v>
      </c>
      <c r="BD100" s="9">
        <v>0.78</v>
      </c>
      <c r="BE100" s="9">
        <v>0.02</v>
      </c>
      <c r="BF100" s="9">
        <v>0.42</v>
      </c>
      <c r="BG100" s="9">
        <v>0.13</v>
      </c>
      <c r="BH100" s="9">
        <v>1.72</v>
      </c>
      <c r="BI100" s="9">
        <v>0.36</v>
      </c>
      <c r="BJ100" s="9">
        <v>0.23</v>
      </c>
      <c r="BK100" s="9">
        <v>0.1</v>
      </c>
      <c r="BL100" s="9">
        <v>0.14000000000000001</v>
      </c>
      <c r="BM100" s="9">
        <v>0.22</v>
      </c>
      <c r="BN100" s="9">
        <v>1.35</v>
      </c>
      <c r="BO100" s="9">
        <v>0.46</v>
      </c>
      <c r="BP100" s="9">
        <v>0.19</v>
      </c>
      <c r="BQ100" s="9">
        <v>0.41</v>
      </c>
      <c r="BR100" s="9">
        <v>0.37</v>
      </c>
      <c r="BS100" s="9">
        <v>0.11</v>
      </c>
      <c r="BT100" s="9">
        <v>1.67</v>
      </c>
      <c r="BU100" s="9">
        <v>1.49</v>
      </c>
      <c r="BV100" s="9">
        <v>2.5</v>
      </c>
      <c r="BW100" s="9">
        <v>2.2599999999999998</v>
      </c>
      <c r="BX100" s="9">
        <v>1.61</v>
      </c>
      <c r="BY100" s="9">
        <v>2.96</v>
      </c>
    </row>
    <row r="101" spans="1:77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33"/>
        <v>29.24</v>
      </c>
      <c r="F101" s="5">
        <f t="shared" ref="F101:F108" si="61">E101+0.75</f>
        <v>29.99</v>
      </c>
      <c r="G101" s="5">
        <f t="shared" si="21"/>
        <v>27.029999999999998</v>
      </c>
      <c r="H101" s="5">
        <f t="shared" si="34"/>
        <v>25.419999999999998</v>
      </c>
      <c r="I101" s="5">
        <f t="shared" si="35"/>
        <v>27.68</v>
      </c>
      <c r="J101" s="5">
        <f t="shared" si="36"/>
        <v>30.18</v>
      </c>
      <c r="K101" s="5">
        <f t="shared" si="37"/>
        <v>31.669999999999998</v>
      </c>
      <c r="L101" s="5">
        <f t="shared" si="38"/>
        <v>33.339999999999996</v>
      </c>
      <c r="M101" s="5">
        <f t="shared" si="39"/>
        <v>33.449999999999996</v>
      </c>
      <c r="N101" s="5">
        <f t="shared" si="40"/>
        <v>33.819999999999993</v>
      </c>
      <c r="O101" s="5">
        <f t="shared" si="41"/>
        <v>34.22999999999999</v>
      </c>
      <c r="P101" s="5">
        <f t="shared" si="42"/>
        <v>34.039999999999992</v>
      </c>
      <c r="Q101" s="5">
        <f t="shared" si="43"/>
        <v>33.579999999999991</v>
      </c>
      <c r="R101" s="5">
        <f t="shared" si="44"/>
        <v>32.22999999999999</v>
      </c>
      <c r="S101" s="5">
        <f t="shared" si="45"/>
        <v>32.009999999999991</v>
      </c>
      <c r="T101" s="5">
        <f t="shared" si="46"/>
        <v>31.86999999999999</v>
      </c>
      <c r="U101" s="5">
        <f t="shared" si="47"/>
        <v>31.769999999999989</v>
      </c>
      <c r="V101" s="19">
        <f t="shared" si="48"/>
        <v>31.999999999999989</v>
      </c>
      <c r="W101" s="19">
        <f t="shared" si="49"/>
        <v>32.359999999999992</v>
      </c>
      <c r="X101" s="5">
        <f t="shared" si="50"/>
        <v>34.079999999999991</v>
      </c>
      <c r="Y101" s="5">
        <f t="shared" si="51"/>
        <v>34.209999999999994</v>
      </c>
      <c r="Z101" s="5">
        <f t="shared" si="52"/>
        <v>34.629999999999995</v>
      </c>
      <c r="AA101" s="5">
        <f t="shared" si="53"/>
        <v>34.609999999999992</v>
      </c>
      <c r="AB101" s="19">
        <f t="shared" si="54"/>
        <v>33.819999999999993</v>
      </c>
      <c r="AC101" s="19">
        <f t="shared" si="55"/>
        <v>34.279999999999994</v>
      </c>
      <c r="AD101" s="19">
        <f t="shared" si="56"/>
        <v>33.389999999999993</v>
      </c>
      <c r="AE101" s="19">
        <f t="shared" si="57"/>
        <v>32.819999999999993</v>
      </c>
      <c r="AF101" s="19">
        <f t="shared" si="58"/>
        <v>32.129999999999995</v>
      </c>
      <c r="AG101" s="5">
        <f t="shared" si="59"/>
        <v>30.809999999999995</v>
      </c>
      <c r="AH101" s="5">
        <f t="shared" si="60"/>
        <v>30.639999999999993</v>
      </c>
      <c r="AI101" s="5">
        <f t="shared" si="22"/>
        <v>30.029999999999994</v>
      </c>
      <c r="AJ101" s="5">
        <f t="shared" si="23"/>
        <v>30.269999999999992</v>
      </c>
      <c r="AK101" s="5">
        <f t="shared" si="24"/>
        <v>30.479999999999993</v>
      </c>
      <c r="AL101" s="5">
        <f t="shared" si="25"/>
        <v>30.789999999999992</v>
      </c>
      <c r="AM101" s="5">
        <f t="shared" si="26"/>
        <v>31.019999999999992</v>
      </c>
      <c r="AN101" s="5">
        <f t="shared" ref="AN101:AN102" si="62">AM101+AR101</f>
        <v>32.099999999999994</v>
      </c>
      <c r="AO101" s="5">
        <f t="shared" si="27"/>
        <v>37.169999999999995</v>
      </c>
      <c r="AP101" s="50"/>
      <c r="AQ101" s="9">
        <v>5.07</v>
      </c>
      <c r="AR101" s="31">
        <v>1.08</v>
      </c>
      <c r="AS101" s="9">
        <v>0.23</v>
      </c>
      <c r="AT101" s="9">
        <v>0.31</v>
      </c>
      <c r="AU101" s="9">
        <v>0.21</v>
      </c>
      <c r="AV101" s="9">
        <v>0.24</v>
      </c>
      <c r="AW101" s="9">
        <v>0.61</v>
      </c>
      <c r="AX101" s="9">
        <v>0.17</v>
      </c>
      <c r="AY101" s="9">
        <v>1.32</v>
      </c>
      <c r="AZ101" s="9">
        <v>0.69</v>
      </c>
      <c r="BA101" s="9">
        <v>0.56999999999999995</v>
      </c>
      <c r="BB101" s="9">
        <v>0.89</v>
      </c>
      <c r="BC101" s="9">
        <v>0.46</v>
      </c>
      <c r="BD101" s="9">
        <v>0.79</v>
      </c>
      <c r="BE101" s="9">
        <v>0.02</v>
      </c>
      <c r="BF101" s="9">
        <v>0.42</v>
      </c>
      <c r="BG101" s="9">
        <v>0.13</v>
      </c>
      <c r="BH101" s="9">
        <v>1.72</v>
      </c>
      <c r="BI101" s="9">
        <v>0.36</v>
      </c>
      <c r="BJ101" s="9">
        <v>0.23</v>
      </c>
      <c r="BK101" s="9">
        <v>0.1</v>
      </c>
      <c r="BL101" s="9">
        <v>0.14000000000000001</v>
      </c>
      <c r="BM101" s="9">
        <v>0.22</v>
      </c>
      <c r="BN101" s="9">
        <v>1.35</v>
      </c>
      <c r="BO101" s="9">
        <v>0.46</v>
      </c>
      <c r="BP101" s="9">
        <v>0.19</v>
      </c>
      <c r="BQ101" s="9">
        <v>0.41</v>
      </c>
      <c r="BR101" s="9">
        <v>0.37</v>
      </c>
      <c r="BS101" s="9">
        <v>0.11</v>
      </c>
      <c r="BT101" s="9">
        <v>1.67</v>
      </c>
      <c r="BU101" s="9">
        <v>1.49</v>
      </c>
      <c r="BV101" s="9">
        <v>2.5</v>
      </c>
      <c r="BW101" s="9">
        <v>2.2599999999999998</v>
      </c>
      <c r="BX101" s="9">
        <v>1.61</v>
      </c>
      <c r="BY101" s="9">
        <v>2.96</v>
      </c>
    </row>
    <row r="102" spans="1:77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33"/>
        <v>25.66</v>
      </c>
      <c r="F102" s="5">
        <f t="shared" si="61"/>
        <v>26.41</v>
      </c>
      <c r="G102" s="5">
        <f t="shared" si="21"/>
        <v>23.45</v>
      </c>
      <c r="H102" s="5">
        <f t="shared" si="34"/>
        <v>21.84</v>
      </c>
      <c r="I102" s="5">
        <f t="shared" si="35"/>
        <v>24.1</v>
      </c>
      <c r="J102" s="5">
        <f t="shared" si="36"/>
        <v>26.6</v>
      </c>
      <c r="K102" s="5">
        <f t="shared" si="37"/>
        <v>28.09</v>
      </c>
      <c r="L102" s="5">
        <f t="shared" si="38"/>
        <v>29.759999999999998</v>
      </c>
      <c r="M102" s="5">
        <f t="shared" si="39"/>
        <v>29.869999999999997</v>
      </c>
      <c r="N102" s="5">
        <f t="shared" si="40"/>
        <v>30.24</v>
      </c>
      <c r="O102" s="5">
        <f t="shared" si="41"/>
        <v>30.65</v>
      </c>
      <c r="P102" s="5">
        <f t="shared" si="42"/>
        <v>30.459999999999997</v>
      </c>
      <c r="Q102" s="5">
        <f t="shared" si="43"/>
        <v>29.999999999999996</v>
      </c>
      <c r="R102" s="5">
        <f t="shared" si="44"/>
        <v>28.649999999999995</v>
      </c>
      <c r="S102" s="5">
        <f t="shared" si="45"/>
        <v>28.429999999999996</v>
      </c>
      <c r="T102" s="5">
        <f t="shared" si="46"/>
        <v>28.289999999999996</v>
      </c>
      <c r="U102" s="5">
        <f t="shared" si="47"/>
        <v>28.189999999999994</v>
      </c>
      <c r="V102" s="19">
        <f t="shared" si="48"/>
        <v>28.419999999999995</v>
      </c>
      <c r="W102" s="19">
        <f t="shared" si="49"/>
        <v>28.779999999999994</v>
      </c>
      <c r="X102" s="5">
        <f t="shared" si="50"/>
        <v>30.499999999999993</v>
      </c>
      <c r="Y102" s="5">
        <f t="shared" si="51"/>
        <v>30.629999999999992</v>
      </c>
      <c r="Z102" s="5">
        <f t="shared" si="52"/>
        <v>31.049999999999994</v>
      </c>
      <c r="AA102" s="5">
        <f t="shared" si="53"/>
        <v>31.029999999999994</v>
      </c>
      <c r="AB102" s="19">
        <f t="shared" si="54"/>
        <v>30.239999999999995</v>
      </c>
      <c r="AC102" s="19">
        <f t="shared" si="55"/>
        <v>30.699999999999996</v>
      </c>
      <c r="AD102" s="19">
        <f t="shared" si="56"/>
        <v>29.809999999999995</v>
      </c>
      <c r="AE102" s="19">
        <f t="shared" si="57"/>
        <v>29.239999999999995</v>
      </c>
      <c r="AF102" s="19">
        <f t="shared" si="58"/>
        <v>28.549999999999994</v>
      </c>
      <c r="AG102" s="5">
        <f t="shared" si="59"/>
        <v>27.229999999999993</v>
      </c>
      <c r="AH102" s="5">
        <f t="shared" si="60"/>
        <v>27.059999999999992</v>
      </c>
      <c r="AI102" s="5">
        <f t="shared" si="22"/>
        <v>26.449999999999992</v>
      </c>
      <c r="AJ102" s="5">
        <f t="shared" si="23"/>
        <v>26.689999999999991</v>
      </c>
      <c r="AK102" s="5">
        <f t="shared" si="24"/>
        <v>26.899999999999991</v>
      </c>
      <c r="AL102" s="5">
        <f t="shared" si="25"/>
        <v>27.20999999999999</v>
      </c>
      <c r="AM102" s="5">
        <f t="shared" si="26"/>
        <v>27.439999999999991</v>
      </c>
      <c r="AN102" s="5">
        <f t="shared" si="62"/>
        <v>28.519999999999989</v>
      </c>
      <c r="AO102" s="5">
        <f t="shared" si="27"/>
        <v>33.589999999999989</v>
      </c>
      <c r="AP102" s="50"/>
      <c r="AQ102" s="9">
        <v>5.07</v>
      </c>
      <c r="AR102" s="31">
        <v>1.08</v>
      </c>
      <c r="AS102" s="9">
        <v>0.23</v>
      </c>
      <c r="AT102" s="9">
        <v>0.31</v>
      </c>
      <c r="AU102" s="9">
        <v>0.21</v>
      </c>
      <c r="AV102" s="9">
        <v>0.24</v>
      </c>
      <c r="AW102" s="9">
        <v>0.61</v>
      </c>
      <c r="AX102" s="9">
        <v>0.17</v>
      </c>
      <c r="AY102" s="9">
        <v>1.32</v>
      </c>
      <c r="AZ102" s="9">
        <v>0.69</v>
      </c>
      <c r="BA102" s="9">
        <v>0.56999999999999995</v>
      </c>
      <c r="BB102" s="9">
        <v>0.89</v>
      </c>
      <c r="BC102" s="9">
        <v>0.46</v>
      </c>
      <c r="BD102" s="9">
        <v>0.79</v>
      </c>
      <c r="BE102" s="9">
        <v>0.02</v>
      </c>
      <c r="BF102" s="9">
        <v>0.42</v>
      </c>
      <c r="BG102" s="9">
        <v>0.13</v>
      </c>
      <c r="BH102" s="9">
        <v>1.72</v>
      </c>
      <c r="BI102" s="9">
        <v>0.36</v>
      </c>
      <c r="BJ102" s="9">
        <v>0.23</v>
      </c>
      <c r="BK102" s="9">
        <v>0.1</v>
      </c>
      <c r="BL102" s="9">
        <v>0.14000000000000001</v>
      </c>
      <c r="BM102" s="9">
        <v>0.22</v>
      </c>
      <c r="BN102" s="9">
        <v>1.35</v>
      </c>
      <c r="BO102" s="9">
        <v>0.46</v>
      </c>
      <c r="BP102" s="9">
        <v>0.19</v>
      </c>
      <c r="BQ102" s="9">
        <v>0.41</v>
      </c>
      <c r="BR102" s="9">
        <v>0.37</v>
      </c>
      <c r="BS102" s="9">
        <v>0.11</v>
      </c>
      <c r="BT102" s="9">
        <v>1.67</v>
      </c>
      <c r="BU102" s="9">
        <v>1.49</v>
      </c>
      <c r="BV102" s="9">
        <v>2.5</v>
      </c>
      <c r="BW102" s="9">
        <v>2.2599999999999998</v>
      </c>
      <c r="BX102" s="9">
        <v>1.61</v>
      </c>
      <c r="BY102" s="9">
        <v>2.96</v>
      </c>
    </row>
    <row r="103" spans="1:77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33"/>
        <v>29.279999999999998</v>
      </c>
      <c r="F103" s="5">
        <f t="shared" si="61"/>
        <v>30.029999999999998</v>
      </c>
      <c r="G103" s="5">
        <f t="shared" si="21"/>
        <v>27.069999999999997</v>
      </c>
      <c r="H103" s="5">
        <f t="shared" si="34"/>
        <v>25.459999999999997</v>
      </c>
      <c r="I103" s="5">
        <f t="shared" si="35"/>
        <v>27.72</v>
      </c>
      <c r="J103" s="5">
        <f t="shared" si="36"/>
        <v>30.22</v>
      </c>
      <c r="K103" s="5">
        <f t="shared" si="37"/>
        <v>31.709999999999997</v>
      </c>
      <c r="L103" s="5">
        <f t="shared" si="38"/>
        <v>33.379999999999995</v>
      </c>
      <c r="M103" s="5">
        <f t="shared" si="39"/>
        <v>33.489999999999995</v>
      </c>
      <c r="N103" s="5">
        <f t="shared" si="40"/>
        <v>33.859999999999992</v>
      </c>
      <c r="O103" s="5">
        <f t="shared" si="41"/>
        <v>34.269999999999989</v>
      </c>
      <c r="P103" s="5">
        <f t="shared" si="42"/>
        <v>34.079999999999991</v>
      </c>
      <c r="Q103" s="5">
        <f t="shared" si="43"/>
        <v>33.61999999999999</v>
      </c>
      <c r="R103" s="5">
        <f t="shared" si="44"/>
        <v>32.269999999999989</v>
      </c>
      <c r="S103" s="5">
        <f t="shared" si="45"/>
        <v>32.04999999999999</v>
      </c>
      <c r="T103" s="5">
        <f t="shared" si="46"/>
        <v>31.909999999999989</v>
      </c>
      <c r="U103" s="5">
        <f t="shared" si="47"/>
        <v>31.809999999999988</v>
      </c>
      <c r="V103" s="19">
        <f t="shared" si="48"/>
        <v>32.039999999999985</v>
      </c>
      <c r="W103" s="19">
        <f t="shared" si="49"/>
        <v>32.399999999999984</v>
      </c>
      <c r="X103" s="5">
        <f t="shared" si="50"/>
        <v>34.119999999999983</v>
      </c>
      <c r="Y103" s="5">
        <f t="shared" si="51"/>
        <v>34.249999999999986</v>
      </c>
      <c r="Z103" s="5">
        <f t="shared" si="52"/>
        <v>34.669999999999987</v>
      </c>
      <c r="AA103" s="5">
        <f t="shared" si="53"/>
        <v>34.649999999999984</v>
      </c>
      <c r="AB103" s="19">
        <f t="shared" si="54"/>
        <v>33.869999999999983</v>
      </c>
      <c r="AC103" s="19">
        <f t="shared" si="55"/>
        <v>34.329999999999984</v>
      </c>
      <c r="AD103" s="19">
        <f t="shared" si="56"/>
        <v>33.439999999999984</v>
      </c>
      <c r="AE103" s="19">
        <f t="shared" si="57"/>
        <v>32.869999999999983</v>
      </c>
      <c r="AF103" s="19">
        <f t="shared" si="58"/>
        <v>32.179999999999986</v>
      </c>
      <c r="AG103" s="5">
        <f t="shared" si="59"/>
        <v>30.859999999999985</v>
      </c>
      <c r="AH103" s="5">
        <f t="shared" si="60"/>
        <v>30.689999999999984</v>
      </c>
      <c r="AI103" s="5">
        <f t="shared" si="22"/>
        <v>30.079999999999984</v>
      </c>
      <c r="AJ103" s="5">
        <f t="shared" si="23"/>
        <v>30.319999999999983</v>
      </c>
      <c r="AK103" s="5">
        <f t="shared" si="24"/>
        <v>30.529999999999983</v>
      </c>
      <c r="AL103" s="5">
        <f t="shared" si="25"/>
        <v>30.839999999999982</v>
      </c>
      <c r="AM103" s="5">
        <f t="shared" si="26"/>
        <v>31.069999999999983</v>
      </c>
      <c r="AN103" s="5">
        <f>AM103+AR103</f>
        <v>32.139999999999979</v>
      </c>
      <c r="AO103" s="5">
        <f t="shared" si="27"/>
        <v>37.20999999999998</v>
      </c>
      <c r="AP103" s="50"/>
      <c r="AQ103" s="9">
        <v>5.07</v>
      </c>
      <c r="AR103" s="9">
        <v>1.07</v>
      </c>
      <c r="AS103" s="9">
        <v>0.23</v>
      </c>
      <c r="AT103" s="9">
        <v>0.31</v>
      </c>
      <c r="AU103" s="9">
        <v>0.21</v>
      </c>
      <c r="AV103" s="9">
        <v>0.24</v>
      </c>
      <c r="AW103" s="9">
        <v>0.61</v>
      </c>
      <c r="AX103" s="9">
        <v>0.17</v>
      </c>
      <c r="AY103" s="9">
        <v>1.32</v>
      </c>
      <c r="AZ103" s="9">
        <v>0.69</v>
      </c>
      <c r="BA103" s="9">
        <v>0.56999999999999995</v>
      </c>
      <c r="BB103" s="9">
        <v>0.89</v>
      </c>
      <c r="BC103" s="9">
        <v>0.46</v>
      </c>
      <c r="BD103" s="9">
        <v>0.78</v>
      </c>
      <c r="BE103" s="9">
        <v>0.02</v>
      </c>
      <c r="BF103" s="9">
        <v>0.42</v>
      </c>
      <c r="BG103" s="9">
        <v>0.13</v>
      </c>
      <c r="BH103" s="9">
        <v>1.72</v>
      </c>
      <c r="BI103" s="9">
        <v>0.36</v>
      </c>
      <c r="BJ103" s="9">
        <v>0.23</v>
      </c>
      <c r="BK103" s="9">
        <v>0.1</v>
      </c>
      <c r="BL103" s="9">
        <v>0.14000000000000001</v>
      </c>
      <c r="BM103" s="9">
        <v>0.22</v>
      </c>
      <c r="BN103" s="9">
        <v>1.35</v>
      </c>
      <c r="BO103" s="9">
        <v>0.46</v>
      </c>
      <c r="BP103" s="9">
        <v>0.19</v>
      </c>
      <c r="BQ103" s="9">
        <v>0.41</v>
      </c>
      <c r="BR103" s="9">
        <v>0.37</v>
      </c>
      <c r="BS103" s="9">
        <v>0.11</v>
      </c>
      <c r="BT103" s="9">
        <v>1.67</v>
      </c>
      <c r="BU103" s="9">
        <v>1.49</v>
      </c>
      <c r="BV103" s="9">
        <v>2.5</v>
      </c>
      <c r="BW103" s="9">
        <v>2.2599999999999998</v>
      </c>
      <c r="BX103" s="9">
        <v>1.61</v>
      </c>
      <c r="BY103" s="9">
        <v>2.96</v>
      </c>
    </row>
    <row r="104" spans="1:77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33"/>
        <v>31.389999999999997</v>
      </c>
      <c r="F104" s="5">
        <f t="shared" si="61"/>
        <v>32.14</v>
      </c>
      <c r="G104" s="5">
        <f t="shared" si="21"/>
        <v>29.18</v>
      </c>
      <c r="H104" s="5">
        <f t="shared" si="34"/>
        <v>27.57</v>
      </c>
      <c r="I104" s="5">
        <f t="shared" si="35"/>
        <v>29.83</v>
      </c>
      <c r="J104" s="5">
        <f t="shared" si="36"/>
        <v>32.33</v>
      </c>
      <c r="K104" s="5">
        <f t="shared" si="37"/>
        <v>33.82</v>
      </c>
      <c r="L104" s="5">
        <f t="shared" si="38"/>
        <v>35.49</v>
      </c>
      <c r="M104" s="5">
        <f t="shared" si="39"/>
        <v>35.6</v>
      </c>
      <c r="N104" s="5">
        <f t="shared" si="40"/>
        <v>35.97</v>
      </c>
      <c r="O104" s="5">
        <f t="shared" si="41"/>
        <v>36.379999999999995</v>
      </c>
      <c r="P104" s="5">
        <f t="shared" si="42"/>
        <v>36.19</v>
      </c>
      <c r="Q104" s="5">
        <f t="shared" si="43"/>
        <v>35.729999999999997</v>
      </c>
      <c r="R104" s="5">
        <f t="shared" si="44"/>
        <v>34.379999999999995</v>
      </c>
      <c r="S104" s="5">
        <f t="shared" si="45"/>
        <v>34.159999999999997</v>
      </c>
      <c r="T104" s="5">
        <f t="shared" si="46"/>
        <v>34.019999999999996</v>
      </c>
      <c r="U104" s="5">
        <f t="shared" si="47"/>
        <v>33.919999999999995</v>
      </c>
      <c r="V104" s="19">
        <f t="shared" si="48"/>
        <v>34.149999999999991</v>
      </c>
      <c r="W104" s="19">
        <f t="shared" si="49"/>
        <v>34.509999999999991</v>
      </c>
      <c r="X104" s="5">
        <f t="shared" si="50"/>
        <v>36.22999999999999</v>
      </c>
      <c r="Y104" s="5">
        <f t="shared" si="51"/>
        <v>36.359999999999992</v>
      </c>
      <c r="Z104" s="5">
        <f t="shared" si="52"/>
        <v>36.779999999999994</v>
      </c>
      <c r="AA104" s="5">
        <f t="shared" si="53"/>
        <v>36.759999999999991</v>
      </c>
      <c r="AB104" s="19">
        <f t="shared" si="54"/>
        <v>35.969999999999992</v>
      </c>
      <c r="AC104" s="19">
        <f t="shared" si="55"/>
        <v>36.429999999999993</v>
      </c>
      <c r="AD104" s="19">
        <f t="shared" si="56"/>
        <v>35.539999999999992</v>
      </c>
      <c r="AE104" s="19">
        <f t="shared" si="57"/>
        <v>34.969999999999992</v>
      </c>
      <c r="AF104" s="19">
        <f t="shared" si="58"/>
        <v>34.279999999999994</v>
      </c>
      <c r="AG104" s="5">
        <f t="shared" si="59"/>
        <v>32.959999999999994</v>
      </c>
      <c r="AH104" s="5">
        <f t="shared" si="60"/>
        <v>32.789999999999992</v>
      </c>
      <c r="AI104" s="5">
        <f t="shared" si="22"/>
        <v>32.179999999999993</v>
      </c>
      <c r="AJ104" s="5">
        <f t="shared" si="23"/>
        <v>32.419999999999995</v>
      </c>
      <c r="AK104" s="5">
        <f t="shared" si="24"/>
        <v>32.629999999999995</v>
      </c>
      <c r="AL104" s="5">
        <f t="shared" si="25"/>
        <v>32.94</v>
      </c>
      <c r="AM104" s="5">
        <f t="shared" si="26"/>
        <v>33.169999999999995</v>
      </c>
      <c r="AN104" s="5">
        <f t="shared" ref="AN104:AN106" si="63">AM104+AR104</f>
        <v>34.249999999999993</v>
      </c>
      <c r="AO104" s="5">
        <f t="shared" si="27"/>
        <v>39.319999999999993</v>
      </c>
      <c r="AP104" s="50"/>
      <c r="AQ104" s="9">
        <v>5.07</v>
      </c>
      <c r="AR104" s="31">
        <v>1.08</v>
      </c>
      <c r="AS104" s="9">
        <v>0.23</v>
      </c>
      <c r="AT104" s="9">
        <v>0.31</v>
      </c>
      <c r="AU104" s="9">
        <v>0.21</v>
      </c>
      <c r="AV104" s="9">
        <v>0.24</v>
      </c>
      <c r="AW104" s="9">
        <v>0.61</v>
      </c>
      <c r="AX104" s="9">
        <v>0.17</v>
      </c>
      <c r="AY104" s="9">
        <v>1.32</v>
      </c>
      <c r="AZ104" s="9">
        <v>0.69</v>
      </c>
      <c r="BA104" s="9">
        <v>0.56999999999999995</v>
      </c>
      <c r="BB104" s="9">
        <v>0.89</v>
      </c>
      <c r="BC104" s="9">
        <v>0.46</v>
      </c>
      <c r="BD104" s="9">
        <v>0.79</v>
      </c>
      <c r="BE104" s="9">
        <v>0.02</v>
      </c>
      <c r="BF104" s="9">
        <v>0.42</v>
      </c>
      <c r="BG104" s="9">
        <v>0.13</v>
      </c>
      <c r="BH104" s="9">
        <v>1.72</v>
      </c>
      <c r="BI104" s="9">
        <v>0.36</v>
      </c>
      <c r="BJ104" s="9">
        <v>0.23</v>
      </c>
      <c r="BK104" s="9">
        <v>0.1</v>
      </c>
      <c r="BL104" s="9">
        <v>0.14000000000000001</v>
      </c>
      <c r="BM104" s="9">
        <v>0.22</v>
      </c>
      <c r="BN104" s="9">
        <v>1.35</v>
      </c>
      <c r="BO104" s="9">
        <v>0.46</v>
      </c>
      <c r="BP104" s="9">
        <v>0.19</v>
      </c>
      <c r="BQ104" s="9">
        <v>0.41</v>
      </c>
      <c r="BR104" s="9">
        <v>0.37</v>
      </c>
      <c r="BS104" s="9">
        <v>0.11</v>
      </c>
      <c r="BT104" s="9">
        <v>1.67</v>
      </c>
      <c r="BU104" s="9">
        <v>1.49</v>
      </c>
      <c r="BV104" s="9">
        <v>2.5</v>
      </c>
      <c r="BW104" s="9">
        <v>2.2599999999999998</v>
      </c>
      <c r="BX104" s="9">
        <v>1.61</v>
      </c>
      <c r="BY104" s="9">
        <v>2.96</v>
      </c>
    </row>
    <row r="105" spans="1:77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33"/>
        <v>31.209999999999997</v>
      </c>
      <c r="F105" s="5">
        <f t="shared" si="61"/>
        <v>31.959999999999997</v>
      </c>
      <c r="G105" s="5">
        <f t="shared" si="21"/>
        <v>28.999999999999996</v>
      </c>
      <c r="H105" s="5">
        <f t="shared" si="34"/>
        <v>27.389999999999997</v>
      </c>
      <c r="I105" s="5">
        <f t="shared" si="35"/>
        <v>29.65</v>
      </c>
      <c r="J105" s="5">
        <f t="shared" si="36"/>
        <v>32.15</v>
      </c>
      <c r="K105" s="5">
        <f t="shared" si="37"/>
        <v>33.64</v>
      </c>
      <c r="L105" s="5">
        <f t="shared" si="38"/>
        <v>35.31</v>
      </c>
      <c r="M105" s="5">
        <f t="shared" si="39"/>
        <v>35.42</v>
      </c>
      <c r="N105" s="5">
        <f t="shared" si="40"/>
        <v>35.79</v>
      </c>
      <c r="O105" s="5">
        <f t="shared" si="41"/>
        <v>36.199999999999996</v>
      </c>
      <c r="P105" s="5">
        <f t="shared" si="42"/>
        <v>36.01</v>
      </c>
      <c r="Q105" s="5">
        <f t="shared" si="43"/>
        <v>35.549999999999997</v>
      </c>
      <c r="R105" s="5">
        <f t="shared" si="44"/>
        <v>34.199999999999996</v>
      </c>
      <c r="S105" s="5">
        <f t="shared" si="45"/>
        <v>33.979999999999997</v>
      </c>
      <c r="T105" s="5">
        <f t="shared" si="46"/>
        <v>33.839999999999996</v>
      </c>
      <c r="U105" s="5">
        <f t="shared" si="47"/>
        <v>33.739999999999995</v>
      </c>
      <c r="V105" s="19">
        <f t="shared" si="48"/>
        <v>33.969999999999992</v>
      </c>
      <c r="W105" s="19">
        <f t="shared" si="49"/>
        <v>34.329999999999991</v>
      </c>
      <c r="X105" s="5">
        <f t="shared" si="50"/>
        <v>36.04999999999999</v>
      </c>
      <c r="Y105" s="5">
        <f t="shared" si="51"/>
        <v>36.179999999999993</v>
      </c>
      <c r="Z105" s="5">
        <f t="shared" si="52"/>
        <v>36.599999999999994</v>
      </c>
      <c r="AA105" s="5">
        <f t="shared" si="53"/>
        <v>36.579999999999991</v>
      </c>
      <c r="AB105" s="19">
        <f t="shared" si="54"/>
        <v>35.789999999999992</v>
      </c>
      <c r="AC105" s="19">
        <f t="shared" si="55"/>
        <v>36.249999999999993</v>
      </c>
      <c r="AD105" s="19">
        <f t="shared" si="56"/>
        <v>35.359999999999992</v>
      </c>
      <c r="AE105" s="19">
        <f t="shared" si="57"/>
        <v>34.789999999999992</v>
      </c>
      <c r="AF105" s="19">
        <f t="shared" si="58"/>
        <v>34.099999999999994</v>
      </c>
      <c r="AG105" s="5">
        <f t="shared" si="59"/>
        <v>32.779999999999994</v>
      </c>
      <c r="AH105" s="5">
        <f t="shared" si="60"/>
        <v>32.609999999999992</v>
      </c>
      <c r="AI105" s="5">
        <f t="shared" si="22"/>
        <v>31.999999999999993</v>
      </c>
      <c r="AJ105" s="5">
        <f t="shared" si="23"/>
        <v>32.239999999999995</v>
      </c>
      <c r="AK105" s="5">
        <f t="shared" si="24"/>
        <v>32.449999999999996</v>
      </c>
      <c r="AL105" s="5">
        <f t="shared" si="25"/>
        <v>32.76</v>
      </c>
      <c r="AM105" s="5">
        <f t="shared" si="26"/>
        <v>32.989999999999995</v>
      </c>
      <c r="AN105" s="5">
        <f t="shared" si="63"/>
        <v>34.069999999999993</v>
      </c>
      <c r="AO105" s="5">
        <f t="shared" si="27"/>
        <v>39.139999999999993</v>
      </c>
      <c r="AP105" s="50"/>
      <c r="AQ105" s="9">
        <v>5.07</v>
      </c>
      <c r="AR105" s="31">
        <v>1.08</v>
      </c>
      <c r="AS105" s="9">
        <v>0.23</v>
      </c>
      <c r="AT105" s="9">
        <v>0.31</v>
      </c>
      <c r="AU105" s="9">
        <v>0.21</v>
      </c>
      <c r="AV105" s="9">
        <v>0.24</v>
      </c>
      <c r="AW105" s="9">
        <v>0.61</v>
      </c>
      <c r="AX105" s="9">
        <v>0.17</v>
      </c>
      <c r="AY105" s="9">
        <v>1.32</v>
      </c>
      <c r="AZ105" s="9">
        <v>0.69</v>
      </c>
      <c r="BA105" s="9">
        <v>0.56999999999999995</v>
      </c>
      <c r="BB105" s="9">
        <v>0.89</v>
      </c>
      <c r="BC105" s="9">
        <v>0.46</v>
      </c>
      <c r="BD105" s="9">
        <v>0.79</v>
      </c>
      <c r="BE105" s="9">
        <v>0.02</v>
      </c>
      <c r="BF105" s="9">
        <v>0.42</v>
      </c>
      <c r="BG105" s="9">
        <v>0.13</v>
      </c>
      <c r="BH105" s="9">
        <v>1.72</v>
      </c>
      <c r="BI105" s="9">
        <v>0.36</v>
      </c>
      <c r="BJ105" s="9">
        <v>0.23</v>
      </c>
      <c r="BK105" s="9">
        <v>0.1</v>
      </c>
      <c r="BL105" s="9">
        <v>0.14000000000000001</v>
      </c>
      <c r="BM105" s="9">
        <v>0.22</v>
      </c>
      <c r="BN105" s="9">
        <v>1.35</v>
      </c>
      <c r="BO105" s="9">
        <v>0.46</v>
      </c>
      <c r="BP105" s="9">
        <v>0.19</v>
      </c>
      <c r="BQ105" s="9">
        <v>0.41</v>
      </c>
      <c r="BR105" s="9">
        <v>0.37</v>
      </c>
      <c r="BS105" s="9">
        <v>0.11</v>
      </c>
      <c r="BT105" s="9">
        <v>1.67</v>
      </c>
      <c r="BU105" s="9">
        <v>1.49</v>
      </c>
      <c r="BV105" s="9">
        <v>2.5</v>
      </c>
      <c r="BW105" s="9">
        <v>2.2599999999999998</v>
      </c>
      <c r="BX105" s="9">
        <v>1.61</v>
      </c>
      <c r="BY105" s="9">
        <v>2.96</v>
      </c>
    </row>
    <row r="106" spans="1:77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33"/>
        <v>31.2</v>
      </c>
      <c r="F106" s="5">
        <f t="shared" si="61"/>
        <v>31.95</v>
      </c>
      <c r="G106" s="5">
        <f t="shared" ref="G106:G108" si="64">F106-BY106</f>
        <v>28.99</v>
      </c>
      <c r="H106" s="5">
        <f t="shared" si="34"/>
        <v>27.38</v>
      </c>
      <c r="I106" s="5">
        <f t="shared" si="35"/>
        <v>29.64</v>
      </c>
      <c r="J106" s="5">
        <f t="shared" si="36"/>
        <v>32.14</v>
      </c>
      <c r="K106" s="5">
        <f t="shared" si="37"/>
        <v>33.630000000000003</v>
      </c>
      <c r="L106" s="5">
        <f t="shared" si="38"/>
        <v>35.300000000000004</v>
      </c>
      <c r="M106" s="5">
        <f t="shared" si="39"/>
        <v>35.410000000000004</v>
      </c>
      <c r="N106" s="5">
        <f t="shared" si="40"/>
        <v>35.78</v>
      </c>
      <c r="O106" s="5">
        <f t="shared" si="41"/>
        <v>36.19</v>
      </c>
      <c r="P106" s="5">
        <f t="shared" si="42"/>
        <v>36</v>
      </c>
      <c r="Q106" s="5">
        <f t="shared" si="43"/>
        <v>35.54</v>
      </c>
      <c r="R106" s="5">
        <f t="shared" si="44"/>
        <v>34.19</v>
      </c>
      <c r="S106" s="5">
        <f t="shared" si="45"/>
        <v>33.97</v>
      </c>
      <c r="T106" s="5">
        <f t="shared" si="46"/>
        <v>33.83</v>
      </c>
      <c r="U106" s="5">
        <f t="shared" si="47"/>
        <v>33.729999999999997</v>
      </c>
      <c r="V106" s="19">
        <f t="shared" si="48"/>
        <v>33.959999999999994</v>
      </c>
      <c r="W106" s="19">
        <f t="shared" si="49"/>
        <v>34.319999999999993</v>
      </c>
      <c r="X106" s="5">
        <f t="shared" si="50"/>
        <v>36.039999999999992</v>
      </c>
      <c r="Y106" s="5">
        <f t="shared" si="51"/>
        <v>36.169999999999995</v>
      </c>
      <c r="Z106" s="5">
        <f t="shared" si="52"/>
        <v>36.589999999999996</v>
      </c>
      <c r="AA106" s="5">
        <f t="shared" si="53"/>
        <v>36.569999999999993</v>
      </c>
      <c r="AB106" s="19">
        <f t="shared" si="54"/>
        <v>35.779999999999994</v>
      </c>
      <c r="AC106" s="19">
        <f t="shared" si="55"/>
        <v>36.239999999999995</v>
      </c>
      <c r="AD106" s="19">
        <f t="shared" si="56"/>
        <v>35.349999999999994</v>
      </c>
      <c r="AE106" s="19">
        <f t="shared" si="57"/>
        <v>34.779999999999994</v>
      </c>
      <c r="AF106" s="19">
        <f t="shared" si="58"/>
        <v>34.089999999999996</v>
      </c>
      <c r="AG106" s="5">
        <f t="shared" si="59"/>
        <v>32.769999999999996</v>
      </c>
      <c r="AH106" s="5">
        <f t="shared" si="60"/>
        <v>32.599999999999994</v>
      </c>
      <c r="AI106" s="5">
        <f t="shared" si="22"/>
        <v>31.989999999999995</v>
      </c>
      <c r="AJ106" s="5">
        <f t="shared" si="23"/>
        <v>32.229999999999997</v>
      </c>
      <c r="AK106" s="5">
        <f t="shared" si="24"/>
        <v>32.44</v>
      </c>
      <c r="AL106" s="5">
        <f t="shared" si="25"/>
        <v>32.75</v>
      </c>
      <c r="AM106" s="5">
        <f t="shared" si="26"/>
        <v>32.979999999999997</v>
      </c>
      <c r="AN106" s="5">
        <f t="shared" si="63"/>
        <v>34.059999999999995</v>
      </c>
      <c r="AO106" s="5">
        <f t="shared" si="27"/>
        <v>39.129999999999995</v>
      </c>
      <c r="AP106" s="50"/>
      <c r="AQ106" s="9">
        <v>5.07</v>
      </c>
      <c r="AR106" s="31">
        <v>1.08</v>
      </c>
      <c r="AS106" s="9">
        <v>0.23</v>
      </c>
      <c r="AT106" s="9">
        <v>0.31</v>
      </c>
      <c r="AU106" s="9">
        <v>0.21</v>
      </c>
      <c r="AV106" s="9">
        <v>0.24</v>
      </c>
      <c r="AW106" s="9">
        <v>0.61</v>
      </c>
      <c r="AX106" s="9">
        <v>0.17</v>
      </c>
      <c r="AY106" s="9">
        <v>1.32</v>
      </c>
      <c r="AZ106" s="9">
        <v>0.69</v>
      </c>
      <c r="BA106" s="9">
        <v>0.56999999999999995</v>
      </c>
      <c r="BB106" s="9">
        <v>0.89</v>
      </c>
      <c r="BC106" s="9">
        <v>0.46</v>
      </c>
      <c r="BD106" s="9">
        <v>0.79</v>
      </c>
      <c r="BE106" s="9">
        <v>0.02</v>
      </c>
      <c r="BF106" s="9">
        <v>0.42</v>
      </c>
      <c r="BG106" s="9">
        <v>0.13</v>
      </c>
      <c r="BH106" s="9">
        <v>1.72</v>
      </c>
      <c r="BI106" s="9">
        <v>0.36</v>
      </c>
      <c r="BJ106" s="9">
        <v>0.23</v>
      </c>
      <c r="BK106" s="9">
        <v>0.1</v>
      </c>
      <c r="BL106" s="9">
        <v>0.14000000000000001</v>
      </c>
      <c r="BM106" s="9">
        <v>0.22</v>
      </c>
      <c r="BN106" s="9">
        <v>1.35</v>
      </c>
      <c r="BO106" s="9">
        <v>0.46</v>
      </c>
      <c r="BP106" s="9">
        <v>0.19</v>
      </c>
      <c r="BQ106" s="9">
        <v>0.41</v>
      </c>
      <c r="BR106" s="9">
        <v>0.37</v>
      </c>
      <c r="BS106" s="9">
        <v>0.11</v>
      </c>
      <c r="BT106" s="9">
        <v>1.67</v>
      </c>
      <c r="BU106" s="9">
        <v>1.49</v>
      </c>
      <c r="BV106" s="9">
        <v>2.5</v>
      </c>
      <c r="BW106" s="9">
        <v>2.2599999999999998</v>
      </c>
      <c r="BX106" s="9">
        <v>1.61</v>
      </c>
      <c r="BY106" s="9">
        <v>2.96</v>
      </c>
    </row>
    <row r="107" spans="1:77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33"/>
        <v>38.43</v>
      </c>
      <c r="F107" s="5">
        <f t="shared" si="61"/>
        <v>39.18</v>
      </c>
      <c r="G107" s="5">
        <f t="shared" si="64"/>
        <v>36.22</v>
      </c>
      <c r="H107" s="5">
        <f t="shared" si="34"/>
        <v>34.61</v>
      </c>
      <c r="I107" s="5">
        <f t="shared" si="35"/>
        <v>36.869999999999997</v>
      </c>
      <c r="J107" s="5">
        <f t="shared" si="36"/>
        <v>39.369999999999997</v>
      </c>
      <c r="K107" s="5">
        <f t="shared" si="37"/>
        <v>40.86</v>
      </c>
      <c r="L107" s="5">
        <f t="shared" si="38"/>
        <v>42.53</v>
      </c>
      <c r="M107" s="5">
        <f t="shared" si="39"/>
        <v>42.64</v>
      </c>
      <c r="N107" s="5">
        <f t="shared" si="40"/>
        <v>43.01</v>
      </c>
      <c r="O107" s="5">
        <f t="shared" si="41"/>
        <v>43.419999999999995</v>
      </c>
      <c r="P107" s="5">
        <f t="shared" si="42"/>
        <v>43.23</v>
      </c>
      <c r="Q107" s="5">
        <f t="shared" si="43"/>
        <v>42.769999999999996</v>
      </c>
      <c r="R107" s="5">
        <f t="shared" si="44"/>
        <v>41.419999999999995</v>
      </c>
      <c r="S107" s="5">
        <f t="shared" si="45"/>
        <v>41.199999999999996</v>
      </c>
      <c r="T107" s="5">
        <f t="shared" si="46"/>
        <v>41.059999999999995</v>
      </c>
      <c r="U107" s="5">
        <f t="shared" si="47"/>
        <v>40.959999999999994</v>
      </c>
      <c r="V107" s="19">
        <f t="shared" si="48"/>
        <v>41.189999999999991</v>
      </c>
      <c r="W107" s="19">
        <f t="shared" si="49"/>
        <v>41.54999999999999</v>
      </c>
      <c r="X107" s="5">
        <f t="shared" si="50"/>
        <v>43.269999999999989</v>
      </c>
      <c r="Y107" s="5">
        <f t="shared" si="51"/>
        <v>43.399999999999991</v>
      </c>
      <c r="Z107" s="5">
        <f t="shared" si="52"/>
        <v>43.819999999999993</v>
      </c>
      <c r="AA107" s="5">
        <f t="shared" si="53"/>
        <v>43.79999999999999</v>
      </c>
      <c r="AB107" s="19">
        <f t="shared" si="54"/>
        <v>43.019999999999989</v>
      </c>
      <c r="AC107" s="19">
        <f t="shared" si="55"/>
        <v>43.47999999999999</v>
      </c>
      <c r="AD107" s="19">
        <f t="shared" si="56"/>
        <v>42.589999999999989</v>
      </c>
      <c r="AE107" s="19">
        <f t="shared" si="57"/>
        <v>42.019999999999989</v>
      </c>
      <c r="AF107" s="19">
        <f t="shared" si="58"/>
        <v>41.329999999999991</v>
      </c>
      <c r="AG107" s="5">
        <f t="shared" si="59"/>
        <v>40.009999999999991</v>
      </c>
      <c r="AH107" s="5">
        <f t="shared" si="60"/>
        <v>39.839999999999989</v>
      </c>
      <c r="AI107" s="5">
        <f t="shared" si="22"/>
        <v>39.22999999999999</v>
      </c>
      <c r="AJ107" s="5">
        <f t="shared" si="23"/>
        <v>39.469999999999992</v>
      </c>
      <c r="AK107" s="5">
        <f t="shared" si="24"/>
        <v>39.679999999999993</v>
      </c>
      <c r="AL107" s="5">
        <f t="shared" si="25"/>
        <v>39.989999999999995</v>
      </c>
      <c r="AM107" s="5">
        <f t="shared" si="26"/>
        <v>40.219999999999992</v>
      </c>
      <c r="AN107" s="5">
        <f t="shared" ref="AN107:AN108" si="65">AM107+AR107</f>
        <v>41.289999999999992</v>
      </c>
      <c r="AO107" s="5">
        <f t="shared" si="27"/>
        <v>46.359999999999992</v>
      </c>
      <c r="AP107" s="50"/>
      <c r="AQ107" s="9">
        <v>5.07</v>
      </c>
      <c r="AR107" s="9">
        <v>1.07</v>
      </c>
      <c r="AS107" s="9">
        <v>0.23</v>
      </c>
      <c r="AT107" s="9">
        <v>0.31</v>
      </c>
      <c r="AU107" s="9">
        <v>0.21</v>
      </c>
      <c r="AV107" s="9">
        <v>0.24</v>
      </c>
      <c r="AW107" s="9">
        <v>0.61</v>
      </c>
      <c r="AX107" s="9">
        <v>0.17</v>
      </c>
      <c r="AY107" s="9">
        <v>1.32</v>
      </c>
      <c r="AZ107" s="9">
        <v>0.69</v>
      </c>
      <c r="BA107" s="9">
        <v>0.56999999999999995</v>
      </c>
      <c r="BB107" s="9">
        <v>0.89</v>
      </c>
      <c r="BC107" s="9">
        <v>0.46</v>
      </c>
      <c r="BD107" s="9">
        <v>0.78</v>
      </c>
      <c r="BE107" s="9">
        <v>0.02</v>
      </c>
      <c r="BF107" s="9">
        <v>0.42</v>
      </c>
      <c r="BG107" s="9">
        <v>0.13</v>
      </c>
      <c r="BH107" s="9">
        <v>1.72</v>
      </c>
      <c r="BI107" s="9">
        <v>0.36</v>
      </c>
      <c r="BJ107" s="9">
        <v>0.23</v>
      </c>
      <c r="BK107" s="9">
        <v>0.1</v>
      </c>
      <c r="BL107" s="9">
        <v>0.14000000000000001</v>
      </c>
      <c r="BM107" s="9">
        <v>0.22</v>
      </c>
      <c r="BN107" s="9">
        <v>1.35</v>
      </c>
      <c r="BO107" s="9">
        <v>0.46</v>
      </c>
      <c r="BP107" s="9">
        <v>0.19</v>
      </c>
      <c r="BQ107" s="9">
        <v>0.41</v>
      </c>
      <c r="BR107" s="9">
        <v>0.37</v>
      </c>
      <c r="BS107" s="9">
        <v>0.11</v>
      </c>
      <c r="BT107" s="9">
        <v>1.67</v>
      </c>
      <c r="BU107" s="9">
        <v>1.49</v>
      </c>
      <c r="BV107" s="9">
        <v>2.5</v>
      </c>
      <c r="BW107" s="9">
        <v>2.2599999999999998</v>
      </c>
      <c r="BX107" s="9">
        <v>1.61</v>
      </c>
      <c r="BY107" s="9">
        <v>2.96</v>
      </c>
    </row>
    <row r="108" spans="1:77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33"/>
        <v>38.300000000000004</v>
      </c>
      <c r="F108" s="5">
        <f t="shared" si="61"/>
        <v>39.050000000000004</v>
      </c>
      <c r="G108" s="5">
        <f t="shared" si="64"/>
        <v>36.090000000000003</v>
      </c>
      <c r="H108" s="5">
        <f t="shared" si="34"/>
        <v>34.480000000000004</v>
      </c>
      <c r="I108" s="5">
        <f t="shared" si="35"/>
        <v>36.74</v>
      </c>
      <c r="J108" s="5">
        <f t="shared" si="36"/>
        <v>39.24</v>
      </c>
      <c r="K108" s="5">
        <f t="shared" si="37"/>
        <v>40.730000000000004</v>
      </c>
      <c r="L108" s="5">
        <f t="shared" si="38"/>
        <v>42.400000000000006</v>
      </c>
      <c r="M108" s="5">
        <f t="shared" si="39"/>
        <v>42.510000000000005</v>
      </c>
      <c r="N108" s="5">
        <f t="shared" si="40"/>
        <v>42.88</v>
      </c>
      <c r="O108" s="5">
        <f t="shared" si="41"/>
        <v>43.29</v>
      </c>
      <c r="P108" s="5">
        <f t="shared" si="42"/>
        <v>43.1</v>
      </c>
      <c r="Q108" s="5">
        <f t="shared" si="43"/>
        <v>42.64</v>
      </c>
      <c r="R108" s="5">
        <f t="shared" si="44"/>
        <v>41.29</v>
      </c>
      <c r="S108" s="5">
        <f t="shared" si="45"/>
        <v>41.07</v>
      </c>
      <c r="T108" s="5">
        <f t="shared" si="46"/>
        <v>40.93</v>
      </c>
      <c r="U108" s="5">
        <f t="shared" si="47"/>
        <v>40.83</v>
      </c>
      <c r="V108" s="5">
        <f t="shared" si="48"/>
        <v>41.059999999999995</v>
      </c>
      <c r="W108" s="19">
        <f t="shared" si="49"/>
        <v>41.419999999999995</v>
      </c>
      <c r="X108" s="5">
        <f t="shared" si="50"/>
        <v>43.139999999999993</v>
      </c>
      <c r="Y108" s="5">
        <f t="shared" si="51"/>
        <v>43.269999999999996</v>
      </c>
      <c r="Z108" s="5">
        <f t="shared" si="52"/>
        <v>43.69</v>
      </c>
      <c r="AA108" s="5">
        <f t="shared" si="53"/>
        <v>43.669999999999995</v>
      </c>
      <c r="AB108" s="19">
        <f t="shared" si="54"/>
        <v>42.889999999999993</v>
      </c>
      <c r="AC108" s="19">
        <f t="shared" si="55"/>
        <v>43.349999999999994</v>
      </c>
      <c r="AD108" s="19">
        <f t="shared" si="56"/>
        <v>42.459999999999994</v>
      </c>
      <c r="AE108" s="19">
        <f t="shared" si="57"/>
        <v>41.889999999999993</v>
      </c>
      <c r="AF108" s="19">
        <f t="shared" si="58"/>
        <v>41.199999999999996</v>
      </c>
      <c r="AG108" s="5">
        <f t="shared" si="59"/>
        <v>39.879999999999995</v>
      </c>
      <c r="AH108" s="5">
        <f t="shared" si="60"/>
        <v>39.709999999999994</v>
      </c>
      <c r="AI108" s="5">
        <f t="shared" si="22"/>
        <v>39.099999999999994</v>
      </c>
      <c r="AJ108" s="5">
        <f t="shared" si="23"/>
        <v>39.339999999999996</v>
      </c>
      <c r="AK108" s="5">
        <f t="shared" si="24"/>
        <v>39.549999999999997</v>
      </c>
      <c r="AL108" s="5">
        <f t="shared" si="25"/>
        <v>39.86</v>
      </c>
      <c r="AM108" s="5">
        <f t="shared" si="26"/>
        <v>40.089999999999996</v>
      </c>
      <c r="AN108" s="5">
        <f t="shared" si="65"/>
        <v>41.16</v>
      </c>
      <c r="AO108" s="5">
        <f t="shared" si="27"/>
        <v>46.23</v>
      </c>
      <c r="AP108" s="50"/>
      <c r="AQ108" s="9">
        <v>5.07</v>
      </c>
      <c r="AR108" s="9">
        <v>1.07</v>
      </c>
      <c r="AS108" s="9">
        <v>0.23</v>
      </c>
      <c r="AT108" s="9">
        <v>0.31</v>
      </c>
      <c r="AU108" s="9">
        <v>0.21</v>
      </c>
      <c r="AV108" s="9">
        <v>0.24</v>
      </c>
      <c r="AW108" s="9">
        <v>0.61</v>
      </c>
      <c r="AX108" s="9">
        <v>0.17</v>
      </c>
      <c r="AY108" s="9">
        <v>1.32</v>
      </c>
      <c r="AZ108" s="9">
        <v>0.69</v>
      </c>
      <c r="BA108" s="9">
        <v>0.56999999999999995</v>
      </c>
      <c r="BB108" s="9">
        <v>0.89</v>
      </c>
      <c r="BC108" s="9">
        <v>0.46</v>
      </c>
      <c r="BD108" s="9">
        <v>0.78</v>
      </c>
      <c r="BE108" s="9">
        <v>0.02</v>
      </c>
      <c r="BF108" s="9">
        <v>0.42</v>
      </c>
      <c r="BG108" s="9">
        <v>0.13</v>
      </c>
      <c r="BH108" s="9">
        <v>1.72</v>
      </c>
      <c r="BI108" s="9">
        <v>0.36</v>
      </c>
      <c r="BJ108" s="9">
        <v>0.23</v>
      </c>
      <c r="BK108" s="9">
        <v>0.1</v>
      </c>
      <c r="BL108" s="9">
        <v>0.14000000000000001</v>
      </c>
      <c r="BM108" s="9">
        <v>0.22</v>
      </c>
      <c r="BN108" s="9">
        <v>1.35</v>
      </c>
      <c r="BO108" s="9">
        <v>0.46</v>
      </c>
      <c r="BP108" s="9">
        <v>0.19</v>
      </c>
      <c r="BQ108" s="9">
        <v>0.41</v>
      </c>
      <c r="BR108" s="9">
        <v>0.37</v>
      </c>
      <c r="BS108" s="9">
        <v>0.11</v>
      </c>
      <c r="BT108" s="9">
        <v>1.67</v>
      </c>
      <c r="BU108" s="9">
        <v>1.49</v>
      </c>
      <c r="BV108" s="9">
        <v>2.5</v>
      </c>
      <c r="BW108" s="9">
        <v>2.2599999999999998</v>
      </c>
      <c r="BX108" s="9">
        <v>1.61</v>
      </c>
      <c r="BY108" s="9">
        <v>2.96</v>
      </c>
    </row>
    <row r="109" spans="1:77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50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49"/>
    </row>
    <row r="110" spans="1:77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54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50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50"/>
    </row>
    <row r="111" spans="1:77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54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50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50"/>
    </row>
    <row r="112" spans="1:77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54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50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50"/>
    </row>
    <row r="113" spans="1:66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54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50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50"/>
    </row>
    <row r="114" spans="1:66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54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50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50"/>
    </row>
    <row r="115" spans="1:66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54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50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50"/>
    </row>
    <row r="116" spans="1:66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54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50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50"/>
    </row>
    <row r="117" spans="1:66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54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50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50"/>
    </row>
    <row r="118" spans="1:66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54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50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50"/>
    </row>
    <row r="119" spans="1:66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54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50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50"/>
    </row>
    <row r="120" spans="1:66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54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50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50"/>
    </row>
    <row r="121" spans="1:66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54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50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50"/>
    </row>
    <row r="122" spans="1:66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54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50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50"/>
    </row>
    <row r="123" spans="1:66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54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50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50"/>
    </row>
    <row r="124" spans="1:66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54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50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50"/>
    </row>
    <row r="125" spans="1:66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54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50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50"/>
    </row>
    <row r="126" spans="1:66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54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50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50"/>
    </row>
    <row r="127" spans="1:66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54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50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50"/>
    </row>
    <row r="128" spans="1:66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54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50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50"/>
    </row>
    <row r="129" spans="1:66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54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50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50"/>
    </row>
    <row r="130" spans="1:66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54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50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50"/>
    </row>
    <row r="131" spans="1:66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54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50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50"/>
    </row>
    <row r="132" spans="1:66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54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50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50"/>
    </row>
    <row r="133" spans="1:66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54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50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50"/>
    </row>
    <row r="134" spans="1:66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54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50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50"/>
    </row>
    <row r="135" spans="1:66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54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50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50"/>
    </row>
    <row r="136" spans="1:66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54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50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50"/>
    </row>
    <row r="137" spans="1:66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54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50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50"/>
    </row>
    <row r="138" spans="1:66" x14ac:dyDescent="0.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54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50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50"/>
    </row>
    <row r="139" spans="1:66" x14ac:dyDescent="0.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54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50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50"/>
    </row>
    <row r="140" spans="1:66" x14ac:dyDescent="0.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54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50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50"/>
    </row>
    <row r="141" spans="1:66" x14ac:dyDescent="0.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54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50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50"/>
    </row>
    <row r="142" spans="1:66" x14ac:dyDescent="0.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54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50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50"/>
    </row>
    <row r="143" spans="1:66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54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50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50"/>
    </row>
    <row r="144" spans="1:66" x14ac:dyDescent="0.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54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50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50"/>
    </row>
    <row r="145" spans="1:66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54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50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50"/>
    </row>
    <row r="146" spans="1:66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54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50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50"/>
    </row>
    <row r="147" spans="1:66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54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50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50"/>
    </row>
    <row r="148" spans="1:66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54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50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50"/>
    </row>
    <row r="149" spans="1:66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54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50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50"/>
    </row>
    <row r="150" spans="1:66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54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50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50"/>
    </row>
    <row r="151" spans="1:66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54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50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50"/>
    </row>
    <row r="152" spans="1:66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54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50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50"/>
    </row>
    <row r="153" spans="1:66" x14ac:dyDescent="0.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54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50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50"/>
    </row>
    <row r="154" spans="1:66" x14ac:dyDescent="0.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54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50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50"/>
    </row>
    <row r="155" spans="1:66" x14ac:dyDescent="0.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54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50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50"/>
    </row>
    <row r="156" spans="1:66" x14ac:dyDescent="0.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54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50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50"/>
    </row>
    <row r="157" spans="1:66" x14ac:dyDescent="0.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54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50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50"/>
    </row>
    <row r="158" spans="1:66" x14ac:dyDescent="0.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54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50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50"/>
    </row>
    <row r="159" spans="1:66" x14ac:dyDescent="0.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54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50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50"/>
    </row>
    <row r="160" spans="1:66" x14ac:dyDescent="0.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54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50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50"/>
    </row>
    <row r="161" spans="1:66" x14ac:dyDescent="0.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54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50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50"/>
    </row>
    <row r="162" spans="1:66" x14ac:dyDescent="0.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54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50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50"/>
    </row>
    <row r="163" spans="1:66" x14ac:dyDescent="0.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54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50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50"/>
    </row>
    <row r="164" spans="1:66" x14ac:dyDescent="0.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54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50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50"/>
    </row>
    <row r="165" spans="1:66" x14ac:dyDescent="0.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54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50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50"/>
    </row>
    <row r="166" spans="1:66" x14ac:dyDescent="0.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54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50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50"/>
    </row>
    <row r="167" spans="1:66" x14ac:dyDescent="0.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54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50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50"/>
    </row>
    <row r="168" spans="1:66" x14ac:dyDescent="0.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54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50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50"/>
    </row>
    <row r="169" spans="1:66" x14ac:dyDescent="0.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54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50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50"/>
    </row>
    <row r="170" spans="1:66" x14ac:dyDescent="0.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54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50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50"/>
    </row>
    <row r="171" spans="1:66" x14ac:dyDescent="0.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54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50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50"/>
    </row>
    <row r="172" spans="1:66" x14ac:dyDescent="0.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54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50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50"/>
    </row>
    <row r="173" spans="1:66" x14ac:dyDescent="0.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54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50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50"/>
    </row>
    <row r="174" spans="1:66" x14ac:dyDescent="0.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54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50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50"/>
    </row>
    <row r="175" spans="1:66" x14ac:dyDescent="0.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54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50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50"/>
    </row>
    <row r="176" spans="1:66" x14ac:dyDescent="0.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54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50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50"/>
    </row>
    <row r="177" spans="1:66" x14ac:dyDescent="0.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54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50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50"/>
    </row>
    <row r="178" spans="1:66" x14ac:dyDescent="0.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54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50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50"/>
    </row>
    <row r="179" spans="1:66" x14ac:dyDescent="0.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54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50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50"/>
    </row>
    <row r="180" spans="1:66" x14ac:dyDescent="0.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54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50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50"/>
    </row>
    <row r="181" spans="1:66" x14ac:dyDescent="0.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54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50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50"/>
    </row>
    <row r="182" spans="1:66" x14ac:dyDescent="0.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54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50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50"/>
    </row>
    <row r="183" spans="1:66" x14ac:dyDescent="0.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54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50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50"/>
    </row>
    <row r="184" spans="1:66" x14ac:dyDescent="0.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54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50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50"/>
    </row>
    <row r="185" spans="1:66" x14ac:dyDescent="0.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54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50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50"/>
    </row>
    <row r="186" spans="1:66" x14ac:dyDescent="0.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54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50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50"/>
    </row>
    <row r="187" spans="1:66" x14ac:dyDescent="0.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54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50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50"/>
    </row>
    <row r="188" spans="1:66" x14ac:dyDescent="0.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54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50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50"/>
    </row>
    <row r="189" spans="1:66" x14ac:dyDescent="0.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54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50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50"/>
    </row>
    <row r="190" spans="1:66" x14ac:dyDescent="0.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54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50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50"/>
    </row>
    <row r="191" spans="1:66" x14ac:dyDescent="0.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54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50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50"/>
    </row>
    <row r="192" spans="1:66" x14ac:dyDescent="0.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54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50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50"/>
    </row>
    <row r="193" spans="1:66" x14ac:dyDescent="0.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54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50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50"/>
    </row>
    <row r="194" spans="1:66" x14ac:dyDescent="0.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54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50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50"/>
    </row>
    <row r="195" spans="1:66" x14ac:dyDescent="0.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54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50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50"/>
    </row>
    <row r="196" spans="1:66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54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50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50"/>
    </row>
    <row r="197" spans="1:66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54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50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50"/>
    </row>
    <row r="198" spans="1:66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54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50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50"/>
    </row>
    <row r="199" spans="1:66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54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50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50"/>
    </row>
    <row r="200" spans="1:66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54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50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50"/>
    </row>
    <row r="201" spans="1:66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54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50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50"/>
    </row>
    <row r="202" spans="1:66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54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50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50"/>
    </row>
    <row r="203" spans="1:66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54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50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50"/>
    </row>
    <row r="204" spans="1:66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54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50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50"/>
    </row>
    <row r="205" spans="1:66" x14ac:dyDescent="0.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54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50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50"/>
    </row>
    <row r="206" spans="1:66" x14ac:dyDescent="0.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54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50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50"/>
    </row>
    <row r="207" spans="1:66" x14ac:dyDescent="0.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54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50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50"/>
    </row>
    <row r="208" spans="1:66" x14ac:dyDescent="0.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54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50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50"/>
    </row>
    <row r="209" spans="1:66" x14ac:dyDescent="0.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54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50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50"/>
    </row>
    <row r="210" spans="1:66" x14ac:dyDescent="0.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54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50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50"/>
    </row>
    <row r="211" spans="1:66" x14ac:dyDescent="0.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54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50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50"/>
    </row>
    <row r="212" spans="1:66" x14ac:dyDescent="0.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54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50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50"/>
    </row>
    <row r="213" spans="1:66" x14ac:dyDescent="0.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54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50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50"/>
    </row>
    <row r="214" spans="1:66" x14ac:dyDescent="0.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54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50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50"/>
    </row>
    <row r="215" spans="1:66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54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50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50"/>
    </row>
    <row r="216" spans="1:66" x14ac:dyDescent="0.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54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50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50"/>
    </row>
    <row r="217" spans="1:66" x14ac:dyDescent="0.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54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50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50"/>
    </row>
    <row r="218" spans="1:66" x14ac:dyDescent="0.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54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50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50"/>
    </row>
    <row r="219" spans="1:66" x14ac:dyDescent="0.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54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50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50"/>
    </row>
    <row r="220" spans="1:66" x14ac:dyDescent="0.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54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50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50"/>
    </row>
    <row r="221" spans="1:66" x14ac:dyDescent="0.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54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50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50"/>
    </row>
    <row r="222" spans="1:66" x14ac:dyDescent="0.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54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50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50"/>
    </row>
    <row r="223" spans="1:66" x14ac:dyDescent="0.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54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50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50"/>
    </row>
    <row r="224" spans="1:66" x14ac:dyDescent="0.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54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50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50"/>
    </row>
    <row r="225" spans="1:66" x14ac:dyDescent="0.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54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50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50"/>
    </row>
    <row r="226" spans="1:66" x14ac:dyDescent="0.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54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50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50"/>
    </row>
    <row r="227" spans="1:66" x14ac:dyDescent="0.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54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50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50"/>
    </row>
    <row r="228" spans="1:66" x14ac:dyDescent="0.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54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50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50"/>
    </row>
    <row r="229" spans="1:66" x14ac:dyDescent="0.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54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50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50"/>
    </row>
    <row r="230" spans="1:66" x14ac:dyDescent="0.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54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50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50"/>
    </row>
    <row r="231" spans="1:66" x14ac:dyDescent="0.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54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50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50"/>
    </row>
    <row r="232" spans="1:66" x14ac:dyDescent="0.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54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50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50"/>
    </row>
    <row r="233" spans="1:66" x14ac:dyDescent="0.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54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50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50"/>
    </row>
    <row r="234" spans="1:66" x14ac:dyDescent="0.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54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50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50"/>
    </row>
    <row r="235" spans="1:66" x14ac:dyDescent="0.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54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50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50"/>
    </row>
    <row r="236" spans="1:66" x14ac:dyDescent="0.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54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50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50"/>
    </row>
    <row r="237" spans="1:66" x14ac:dyDescent="0.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54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50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50"/>
    </row>
    <row r="238" spans="1:66" x14ac:dyDescent="0.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54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50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50"/>
    </row>
    <row r="239" spans="1:66" x14ac:dyDescent="0.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54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50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50"/>
    </row>
    <row r="240" spans="1:66" x14ac:dyDescent="0.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54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50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50"/>
    </row>
    <row r="241" spans="1:66" x14ac:dyDescent="0.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54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50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50"/>
    </row>
    <row r="242" spans="1:66" x14ac:dyDescent="0.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54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50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50"/>
    </row>
    <row r="243" spans="1:66" x14ac:dyDescent="0.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54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50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50"/>
    </row>
    <row r="244" spans="1:66" x14ac:dyDescent="0.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54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50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</row>
    <row r="245" spans="1:66" x14ac:dyDescent="0.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54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50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</row>
    <row r="246" spans="1:66" x14ac:dyDescent="0.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54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50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</row>
    <row r="247" spans="1:66" x14ac:dyDescent="0.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54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50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</row>
    <row r="248" spans="1:66" x14ac:dyDescent="0.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54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50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</row>
    <row r="249" spans="1:66" x14ac:dyDescent="0.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54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50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</row>
    <row r="250" spans="1:66" x14ac:dyDescent="0.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54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50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</row>
    <row r="251" spans="1:66" x14ac:dyDescent="0.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54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50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</row>
    <row r="252" spans="1:66" x14ac:dyDescent="0.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54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50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</row>
    <row r="253" spans="1:66" x14ac:dyDescent="0.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54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50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</row>
    <row r="254" spans="1:66" x14ac:dyDescent="0.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54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50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</row>
    <row r="255" spans="1:66" x14ac:dyDescent="0.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54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50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</row>
    <row r="256" spans="1:66" x14ac:dyDescent="0.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54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50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</row>
    <row r="257" spans="1:66" x14ac:dyDescent="0.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54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50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</row>
    <row r="258" spans="1:66" x14ac:dyDescent="0.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54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50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</row>
    <row r="259" spans="1:66" x14ac:dyDescent="0.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54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50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</row>
    <row r="260" spans="1:66" x14ac:dyDescent="0.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54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50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</row>
    <row r="261" spans="1:66" x14ac:dyDescent="0.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54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50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</row>
    <row r="262" spans="1:66" x14ac:dyDescent="0.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54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50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</row>
    <row r="263" spans="1:66" x14ac:dyDescent="0.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54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50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</row>
    <row r="264" spans="1:66" x14ac:dyDescent="0.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54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50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</row>
    <row r="265" spans="1:66" x14ac:dyDescent="0.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54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50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</row>
    <row r="266" spans="1:66" x14ac:dyDescent="0.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54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50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</row>
    <row r="267" spans="1:66" x14ac:dyDescent="0.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54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50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</row>
    <row r="268" spans="1:66" x14ac:dyDescent="0.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54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50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</row>
    <row r="269" spans="1:66" x14ac:dyDescent="0.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54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50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</row>
    <row r="270" spans="1:66" x14ac:dyDescent="0.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54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50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</row>
    <row r="271" spans="1:66" x14ac:dyDescent="0.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54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50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</row>
    <row r="272" spans="1:66" x14ac:dyDescent="0.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54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50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</row>
    <row r="273" spans="1:66" x14ac:dyDescent="0.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54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50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</row>
    <row r="274" spans="1:66" x14ac:dyDescent="0.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54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50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</row>
    <row r="275" spans="1:66" x14ac:dyDescent="0.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54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50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</row>
    <row r="276" spans="1:66" x14ac:dyDescent="0.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54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50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</row>
    <row r="277" spans="1:66" x14ac:dyDescent="0.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54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50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</row>
    <row r="278" spans="1:66" x14ac:dyDescent="0.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54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50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</row>
    <row r="279" spans="1:66" x14ac:dyDescent="0.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54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50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</row>
    <row r="280" spans="1:66" x14ac:dyDescent="0.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54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50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</row>
    <row r="281" spans="1:66" x14ac:dyDescent="0.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54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50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</row>
    <row r="282" spans="1:66" x14ac:dyDescent="0.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54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50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</row>
    <row r="283" spans="1:66" x14ac:dyDescent="0.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54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50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</row>
    <row r="284" spans="1:66" x14ac:dyDescent="0.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54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50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</row>
    <row r="285" spans="1:66" x14ac:dyDescent="0.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54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50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</row>
    <row r="286" spans="1:66" x14ac:dyDescent="0.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54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50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</row>
    <row r="287" spans="1:66" x14ac:dyDescent="0.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54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50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</row>
    <row r="288" spans="1:66" x14ac:dyDescent="0.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54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50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</row>
    <row r="289" spans="1:66" x14ac:dyDescent="0.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54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50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</row>
    <row r="290" spans="1:66" x14ac:dyDescent="0.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54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50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</row>
    <row r="291" spans="1:66" x14ac:dyDescent="0.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54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50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</row>
    <row r="292" spans="1:66" x14ac:dyDescent="0.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54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50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</row>
    <row r="293" spans="1:66" x14ac:dyDescent="0.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54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50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</row>
    <row r="294" spans="1:66" x14ac:dyDescent="0.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54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50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</row>
    <row r="295" spans="1:66" x14ac:dyDescent="0.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54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50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</row>
    <row r="296" spans="1:66" x14ac:dyDescent="0.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54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50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</row>
    <row r="297" spans="1:66" x14ac:dyDescent="0.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54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50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</row>
    <row r="298" spans="1:66" x14ac:dyDescent="0.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54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50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</row>
    <row r="299" spans="1:66" x14ac:dyDescent="0.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54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50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</row>
    <row r="300" spans="1:66" x14ac:dyDescent="0.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54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50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</row>
    <row r="301" spans="1:66" x14ac:dyDescent="0.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54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50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</row>
    <row r="302" spans="1:66" x14ac:dyDescent="0.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54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50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</row>
    <row r="303" spans="1:66" x14ac:dyDescent="0.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54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50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</row>
    <row r="304" spans="1:66" x14ac:dyDescent="0.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54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50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</row>
    <row r="305" spans="1:66" x14ac:dyDescent="0.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54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50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</row>
    <row r="306" spans="1:66" x14ac:dyDescent="0.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54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50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</row>
    <row r="307" spans="1:66" x14ac:dyDescent="0.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54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50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</row>
    <row r="308" spans="1:66" x14ac:dyDescent="0.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54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50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</row>
    <row r="309" spans="1:66" x14ac:dyDescent="0.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54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50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</row>
    <row r="310" spans="1:66" x14ac:dyDescent="0.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54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50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</row>
    <row r="311" spans="1:66" x14ac:dyDescent="0.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54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50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</row>
    <row r="312" spans="1:66" x14ac:dyDescent="0.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54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50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</row>
    <row r="313" spans="1:66" x14ac:dyDescent="0.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54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50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66" x14ac:dyDescent="0.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54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50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</row>
    <row r="315" spans="1:66" x14ac:dyDescent="0.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54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50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</row>
    <row r="316" spans="1:66" x14ac:dyDescent="0.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54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50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</row>
    <row r="317" spans="1:66" x14ac:dyDescent="0.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54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50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</row>
    <row r="318" spans="1:66" x14ac:dyDescent="0.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54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50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</row>
    <row r="319" spans="1:66" x14ac:dyDescent="0.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54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50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</row>
    <row r="320" spans="1:66" x14ac:dyDescent="0.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54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50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</row>
    <row r="321" spans="1:66" x14ac:dyDescent="0.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54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50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</row>
    <row r="322" spans="1:66" x14ac:dyDescent="0.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54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50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</row>
    <row r="323" spans="1:66" x14ac:dyDescent="0.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54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50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</row>
    <row r="324" spans="1:66" x14ac:dyDescent="0.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54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50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</row>
    <row r="325" spans="1:66" x14ac:dyDescent="0.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54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50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</row>
    <row r="326" spans="1:66" x14ac:dyDescent="0.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54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50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</row>
    <row r="327" spans="1:66" x14ac:dyDescent="0.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54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50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</row>
    <row r="328" spans="1:66" x14ac:dyDescent="0.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54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50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</row>
    <row r="329" spans="1:66" x14ac:dyDescent="0.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54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50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</row>
    <row r="330" spans="1:66" x14ac:dyDescent="0.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54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50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</row>
    <row r="331" spans="1:66" x14ac:dyDescent="0.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54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50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</row>
    <row r="332" spans="1:66" x14ac:dyDescent="0.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54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50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 x14ac:dyDescent="0.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54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50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 x14ac:dyDescent="0.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54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50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 x14ac:dyDescent="0.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54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50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 x14ac:dyDescent="0.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54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50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6" x14ac:dyDescent="0.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54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50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</row>
    <row r="338" spans="1:66" x14ac:dyDescent="0.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54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50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</row>
    <row r="339" spans="1:66" x14ac:dyDescent="0.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54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50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</row>
    <row r="340" spans="1:66" x14ac:dyDescent="0.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54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50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 x14ac:dyDescent="0.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54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50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 x14ac:dyDescent="0.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54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50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 x14ac:dyDescent="0.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54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50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 x14ac:dyDescent="0.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54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50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 x14ac:dyDescent="0.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54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50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</row>
    <row r="346" spans="1:66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54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50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</row>
    <row r="347" spans="1:66" x14ac:dyDescent="0.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54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50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</row>
    <row r="348" spans="1:66" x14ac:dyDescent="0.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54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50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</row>
    <row r="349" spans="1:66" x14ac:dyDescent="0.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54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50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</row>
    <row r="350" spans="1:66" x14ac:dyDescent="0.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54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50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</row>
    <row r="351" spans="1:66" x14ac:dyDescent="0.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54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50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</row>
    <row r="352" spans="1:66" x14ac:dyDescent="0.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54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50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</row>
    <row r="353" spans="1:66" x14ac:dyDescent="0.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54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50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</row>
    <row r="354" spans="1:66" x14ac:dyDescent="0.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54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50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</row>
    <row r="355" spans="1:66" x14ac:dyDescent="0.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54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50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</row>
    <row r="356" spans="1:66" x14ac:dyDescent="0.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54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50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</row>
    <row r="357" spans="1:66" x14ac:dyDescent="0.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54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50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</row>
    <row r="358" spans="1:66" x14ac:dyDescent="0.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54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50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</row>
    <row r="359" spans="1:66" x14ac:dyDescent="0.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54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50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</row>
    <row r="360" spans="1:66" x14ac:dyDescent="0.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54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50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</row>
    <row r="361" spans="1:66" x14ac:dyDescent="0.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54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50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</row>
    <row r="362" spans="1:66" x14ac:dyDescent="0.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54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50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</row>
    <row r="363" spans="1:66" x14ac:dyDescent="0.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54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50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</row>
    <row r="364" spans="1:66" x14ac:dyDescent="0.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54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50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</row>
    <row r="365" spans="1:66" x14ac:dyDescent="0.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54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50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</row>
    <row r="366" spans="1:66" x14ac:dyDescent="0.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54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50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</row>
    <row r="367" spans="1:66" x14ac:dyDescent="0.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54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50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</row>
    <row r="368" spans="1:66" x14ac:dyDescent="0.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54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50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</row>
    <row r="369" spans="1:66" x14ac:dyDescent="0.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54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50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</row>
    <row r="370" spans="1:66" x14ac:dyDescent="0.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54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50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</row>
    <row r="371" spans="1:66" x14ac:dyDescent="0.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54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50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</row>
    <row r="372" spans="1:66" x14ac:dyDescent="0.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54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50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</row>
    <row r="373" spans="1:66" x14ac:dyDescent="0.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54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50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</row>
    <row r="374" spans="1:66" x14ac:dyDescent="0.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54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50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</row>
    <row r="375" spans="1:66" x14ac:dyDescent="0.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54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50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</row>
    <row r="376" spans="1:66" x14ac:dyDescent="0.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54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50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</row>
    <row r="377" spans="1:66" x14ac:dyDescent="0.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54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50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</row>
    <row r="378" spans="1:66" x14ac:dyDescent="0.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54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50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</row>
    <row r="379" spans="1:66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54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50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</row>
    <row r="380" spans="1:66" x14ac:dyDescent="0.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54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50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</row>
    <row r="381" spans="1:66" x14ac:dyDescent="0.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54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50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</row>
    <row r="382" spans="1:66" x14ac:dyDescent="0.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54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50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</row>
    <row r="383" spans="1:66" x14ac:dyDescent="0.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54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50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</row>
    <row r="384" spans="1:66" x14ac:dyDescent="0.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54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50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</row>
    <row r="385" spans="1:66" x14ac:dyDescent="0.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54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50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</row>
    <row r="386" spans="1:66" x14ac:dyDescent="0.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54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50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</row>
    <row r="387" spans="1:66" x14ac:dyDescent="0.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54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50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</row>
    <row r="388" spans="1:66" x14ac:dyDescent="0.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54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50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</row>
    <row r="389" spans="1:66" x14ac:dyDescent="0.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54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50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</row>
    <row r="390" spans="1:66" x14ac:dyDescent="0.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54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50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</row>
    <row r="391" spans="1:66" x14ac:dyDescent="0.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54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50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</row>
    <row r="392" spans="1:66" x14ac:dyDescent="0.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54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50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</row>
    <row r="393" spans="1:66" x14ac:dyDescent="0.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54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50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</row>
    <row r="394" spans="1:66" x14ac:dyDescent="0.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54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50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</row>
    <row r="395" spans="1:66" x14ac:dyDescent="0.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54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50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</row>
    <row r="396" spans="1:66" x14ac:dyDescent="0.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54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50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</row>
    <row r="397" spans="1:66" x14ac:dyDescent="0.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54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50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</row>
    <row r="398" spans="1:66" x14ac:dyDescent="0.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54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50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</row>
    <row r="399" spans="1:66" x14ac:dyDescent="0.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54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50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</row>
    <row r="400" spans="1:66" x14ac:dyDescent="0.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54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50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</row>
    <row r="401" spans="1:66" x14ac:dyDescent="0.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54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50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</row>
    <row r="402" spans="1:66" x14ac:dyDescent="0.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54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50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</row>
    <row r="403" spans="1:66" x14ac:dyDescent="0.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54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50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</row>
    <row r="404" spans="1:66" x14ac:dyDescent="0.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54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50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</row>
    <row r="405" spans="1:66" x14ac:dyDescent="0.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54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50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</row>
    <row r="406" spans="1:66" x14ac:dyDescent="0.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54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50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</row>
    <row r="407" spans="1:66" x14ac:dyDescent="0.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54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50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</row>
    <row r="408" spans="1:66" x14ac:dyDescent="0.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54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50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</row>
    <row r="409" spans="1:66" x14ac:dyDescent="0.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54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50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</row>
    <row r="410" spans="1:66" x14ac:dyDescent="0.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54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50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</row>
    <row r="411" spans="1:66" x14ac:dyDescent="0.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54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50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</row>
    <row r="412" spans="1:66" x14ac:dyDescent="0.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54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50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</row>
    <row r="413" spans="1:66" x14ac:dyDescent="0.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54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50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</row>
    <row r="414" spans="1:66" x14ac:dyDescent="0.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54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50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</row>
    <row r="415" spans="1:66" x14ac:dyDescent="0.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54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50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</row>
    <row r="416" spans="1:66" x14ac:dyDescent="0.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54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50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</row>
    <row r="417" spans="1:66" x14ac:dyDescent="0.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54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50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</row>
    <row r="418" spans="1:66" x14ac:dyDescent="0.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54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50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</row>
    <row r="419" spans="1:66" x14ac:dyDescent="0.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54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50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</row>
    <row r="420" spans="1:66" x14ac:dyDescent="0.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54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50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</row>
    <row r="421" spans="1:66" x14ac:dyDescent="0.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54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50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</row>
    <row r="422" spans="1:66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54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50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</row>
    <row r="423" spans="1:66" x14ac:dyDescent="0.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54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50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</row>
    <row r="424" spans="1:66" x14ac:dyDescent="0.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54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50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</row>
    <row r="425" spans="1:66" x14ac:dyDescent="0.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54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50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</row>
    <row r="426" spans="1:66" x14ac:dyDescent="0.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54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50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</row>
    <row r="427" spans="1:66" x14ac:dyDescent="0.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54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50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</row>
    <row r="428" spans="1:66" x14ac:dyDescent="0.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54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50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</row>
    <row r="429" spans="1:66" x14ac:dyDescent="0.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54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50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</row>
    <row r="430" spans="1:66" x14ac:dyDescent="0.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54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50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</row>
    <row r="431" spans="1:66" x14ac:dyDescent="0.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54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50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</row>
    <row r="432" spans="1:66" x14ac:dyDescent="0.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54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50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</row>
    <row r="433" spans="1:66" x14ac:dyDescent="0.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54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50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</row>
    <row r="434" spans="1:66" x14ac:dyDescent="0.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54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50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</row>
    <row r="435" spans="1:66" x14ac:dyDescent="0.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54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50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</row>
    <row r="436" spans="1:66" x14ac:dyDescent="0.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54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50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</row>
    <row r="437" spans="1:66" x14ac:dyDescent="0.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54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50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</row>
    <row r="438" spans="1:66" x14ac:dyDescent="0.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54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50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</row>
    <row r="439" spans="1:66" x14ac:dyDescent="0.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54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50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</row>
    <row r="440" spans="1:66" x14ac:dyDescent="0.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54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50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</row>
    <row r="441" spans="1:66" x14ac:dyDescent="0.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54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50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</row>
    <row r="442" spans="1:66" x14ac:dyDescent="0.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54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50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</row>
    <row r="443" spans="1:66" x14ac:dyDescent="0.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54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50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</row>
    <row r="444" spans="1:66" x14ac:dyDescent="0.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54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50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</row>
    <row r="445" spans="1:66" x14ac:dyDescent="0.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54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50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</row>
    <row r="446" spans="1:66" x14ac:dyDescent="0.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54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50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</row>
    <row r="447" spans="1:66" x14ac:dyDescent="0.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54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50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</row>
    <row r="448" spans="1:66" x14ac:dyDescent="0.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54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50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</row>
    <row r="449" spans="1:66" x14ac:dyDescent="0.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54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50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</row>
    <row r="450" spans="1:66" x14ac:dyDescent="0.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54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50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</row>
    <row r="451" spans="1:66" x14ac:dyDescent="0.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54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50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</row>
    <row r="452" spans="1:66" x14ac:dyDescent="0.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54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50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</row>
    <row r="453" spans="1:66" x14ac:dyDescent="0.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54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50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</row>
    <row r="454" spans="1:66" x14ac:dyDescent="0.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54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50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</row>
    <row r="455" spans="1:66" x14ac:dyDescent="0.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54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50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</row>
    <row r="456" spans="1:66" x14ac:dyDescent="0.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54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50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</row>
    <row r="457" spans="1:66" x14ac:dyDescent="0.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54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50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</row>
    <row r="458" spans="1:66" x14ac:dyDescent="0.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54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50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</row>
    <row r="459" spans="1:66" x14ac:dyDescent="0.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54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50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</row>
    <row r="460" spans="1:66" x14ac:dyDescent="0.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54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50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</row>
    <row r="461" spans="1:66" x14ac:dyDescent="0.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54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50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</row>
    <row r="462" spans="1:66" x14ac:dyDescent="0.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54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50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</row>
    <row r="463" spans="1:66" x14ac:dyDescent="0.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54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50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</row>
    <row r="464" spans="1:66" x14ac:dyDescent="0.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54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50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</row>
    <row r="465" spans="1:66" x14ac:dyDescent="0.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54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50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</row>
    <row r="466" spans="1:66" x14ac:dyDescent="0.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54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50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</row>
    <row r="467" spans="1:66" x14ac:dyDescent="0.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54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50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</row>
    <row r="468" spans="1:66" x14ac:dyDescent="0.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54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50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</row>
    <row r="469" spans="1:66" x14ac:dyDescent="0.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54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50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</row>
    <row r="470" spans="1:66" x14ac:dyDescent="0.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54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50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</row>
    <row r="471" spans="1:66" x14ac:dyDescent="0.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54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50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</row>
    <row r="472" spans="1:66" x14ac:dyDescent="0.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54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50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</row>
    <row r="473" spans="1:66" x14ac:dyDescent="0.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54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50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</row>
    <row r="474" spans="1:66" x14ac:dyDescent="0.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54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50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</row>
    <row r="475" spans="1:66" x14ac:dyDescent="0.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54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50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</row>
    <row r="476" spans="1:66" x14ac:dyDescent="0.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54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50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</row>
    <row r="477" spans="1:66" x14ac:dyDescent="0.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54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50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</row>
    <row r="478" spans="1:66" x14ac:dyDescent="0.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54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50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</row>
    <row r="479" spans="1:66" x14ac:dyDescent="0.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54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50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</row>
    <row r="480" spans="1:66" x14ac:dyDescent="0.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54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50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</row>
    <row r="481" spans="1:66" x14ac:dyDescent="0.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54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50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</row>
    <row r="482" spans="1:66" x14ac:dyDescent="0.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54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50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</row>
    <row r="483" spans="1:66" x14ac:dyDescent="0.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54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50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</row>
    <row r="484" spans="1:66" x14ac:dyDescent="0.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54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50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</row>
    <row r="485" spans="1:66" x14ac:dyDescent="0.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54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50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</row>
    <row r="486" spans="1:66" x14ac:dyDescent="0.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54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50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</row>
    <row r="487" spans="1:66" x14ac:dyDescent="0.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54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50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</row>
    <row r="488" spans="1:66" x14ac:dyDescent="0.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54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50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</row>
    <row r="489" spans="1:66" x14ac:dyDescent="0.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54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50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</row>
    <row r="490" spans="1:66" x14ac:dyDescent="0.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54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50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</row>
    <row r="491" spans="1:66" x14ac:dyDescent="0.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54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50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</row>
    <row r="492" spans="1:66" x14ac:dyDescent="0.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54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50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</row>
    <row r="493" spans="1:66" x14ac:dyDescent="0.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54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50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</row>
    <row r="494" spans="1:66" x14ac:dyDescent="0.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54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50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</row>
    <row r="495" spans="1:66" x14ac:dyDescent="0.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54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50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</row>
    <row r="496" spans="1:66" x14ac:dyDescent="0.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54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50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</row>
    <row r="497" spans="1:66" x14ac:dyDescent="0.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54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50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</row>
    <row r="498" spans="1:66" x14ac:dyDescent="0.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54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50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</row>
    <row r="499" spans="1:66" x14ac:dyDescent="0.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54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50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</row>
    <row r="500" spans="1:66" x14ac:dyDescent="0.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54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50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</row>
    <row r="501" spans="1:66" x14ac:dyDescent="0.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54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50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</row>
    <row r="502" spans="1:66" x14ac:dyDescent="0.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54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50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</row>
    <row r="503" spans="1:66" x14ac:dyDescent="0.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54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50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</row>
    <row r="504" spans="1:66" x14ac:dyDescent="0.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54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50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</row>
    <row r="505" spans="1:66" x14ac:dyDescent="0.3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54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50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</row>
    <row r="506" spans="1:66" x14ac:dyDescent="0.3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54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50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</row>
    <row r="507" spans="1:66" x14ac:dyDescent="0.3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54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50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</row>
    <row r="508" spans="1:66" x14ac:dyDescent="0.3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54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50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</row>
    <row r="509" spans="1:66" x14ac:dyDescent="0.3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54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50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</row>
    <row r="510" spans="1:66" x14ac:dyDescent="0.3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54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50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</row>
    <row r="511" spans="1:66" x14ac:dyDescent="0.3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54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50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</row>
    <row r="512" spans="1:66" x14ac:dyDescent="0.3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54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50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</row>
    <row r="513" spans="1:66" x14ac:dyDescent="0.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54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50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</row>
    <row r="514" spans="1:66" x14ac:dyDescent="0.3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54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50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</row>
    <row r="515" spans="1:66" x14ac:dyDescent="0.3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54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50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</row>
    <row r="516" spans="1:66" x14ac:dyDescent="0.3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54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50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</row>
    <row r="517" spans="1:66" x14ac:dyDescent="0.3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54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50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</row>
    <row r="518" spans="1:66" x14ac:dyDescent="0.3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54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50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</row>
    <row r="519" spans="1:66" x14ac:dyDescent="0.3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54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50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</row>
    <row r="520" spans="1:66" x14ac:dyDescent="0.3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54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50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</row>
    <row r="521" spans="1:66" x14ac:dyDescent="0.3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54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50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</row>
    <row r="522" spans="1:66" x14ac:dyDescent="0.3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54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50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</row>
    <row r="523" spans="1:66" x14ac:dyDescent="0.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54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50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</row>
    <row r="524" spans="1:66" x14ac:dyDescent="0.3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54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50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</row>
    <row r="525" spans="1:66" x14ac:dyDescent="0.3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54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50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</row>
    <row r="526" spans="1:66" x14ac:dyDescent="0.3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54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50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</row>
    <row r="527" spans="1:66" x14ac:dyDescent="0.3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54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50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</row>
    <row r="528" spans="1:66" x14ac:dyDescent="0.3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54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50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</row>
    <row r="529" spans="1:66" x14ac:dyDescent="0.3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54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50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</row>
    <row r="530" spans="1:66" x14ac:dyDescent="0.3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54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50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</row>
    <row r="531" spans="1:66" x14ac:dyDescent="0.3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54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50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</row>
    <row r="532" spans="1:66" x14ac:dyDescent="0.3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54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50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</row>
    <row r="533" spans="1:66" x14ac:dyDescent="0.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54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50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</row>
    <row r="534" spans="1:66" x14ac:dyDescent="0.3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54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50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</row>
    <row r="535" spans="1:66" x14ac:dyDescent="0.3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54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50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</row>
    <row r="536" spans="1:66" x14ac:dyDescent="0.3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54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50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</row>
    <row r="537" spans="1:66" x14ac:dyDescent="0.3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54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50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</row>
    <row r="538" spans="1:66" x14ac:dyDescent="0.3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54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50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</row>
    <row r="539" spans="1:66" x14ac:dyDescent="0.3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54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50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</row>
    <row r="540" spans="1:66" x14ac:dyDescent="0.3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54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50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</row>
    <row r="541" spans="1:66" x14ac:dyDescent="0.3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54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50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</row>
    <row r="542" spans="1:66" x14ac:dyDescent="0.3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54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50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</row>
    <row r="543" spans="1:66" x14ac:dyDescent="0.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54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50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</row>
    <row r="544" spans="1:66" x14ac:dyDescent="0.3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54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50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</row>
    <row r="545" spans="1:66" x14ac:dyDescent="0.3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54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50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</row>
    <row r="546" spans="1:66" x14ac:dyDescent="0.3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54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50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</row>
    <row r="547" spans="1:66" x14ac:dyDescent="0.3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54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50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</row>
    <row r="548" spans="1:66" x14ac:dyDescent="0.3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54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50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</row>
    <row r="549" spans="1:66" x14ac:dyDescent="0.3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54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50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</row>
    <row r="550" spans="1:66" x14ac:dyDescent="0.3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54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50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</row>
    <row r="551" spans="1:66" x14ac:dyDescent="0.3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54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50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</row>
    <row r="552" spans="1:66" x14ac:dyDescent="0.3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54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50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</row>
    <row r="553" spans="1:66" x14ac:dyDescent="0.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54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50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</row>
    <row r="554" spans="1:66" x14ac:dyDescent="0.3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54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50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</row>
    <row r="555" spans="1:66" x14ac:dyDescent="0.3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54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50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</row>
    <row r="556" spans="1:66" x14ac:dyDescent="0.3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54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50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</row>
    <row r="557" spans="1:66" x14ac:dyDescent="0.3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54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50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</row>
    <row r="558" spans="1:66" x14ac:dyDescent="0.3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54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50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</row>
    <row r="559" spans="1:66" x14ac:dyDescent="0.3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54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50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</row>
    <row r="560" spans="1:66" x14ac:dyDescent="0.3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54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50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</row>
    <row r="561" spans="1:66" x14ac:dyDescent="0.3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54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50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</row>
    <row r="562" spans="1:66" x14ac:dyDescent="0.3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54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50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</row>
    <row r="563" spans="1:66" x14ac:dyDescent="0.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54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50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</row>
    <row r="564" spans="1:66" x14ac:dyDescent="0.3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54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50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</row>
    <row r="565" spans="1:66" x14ac:dyDescent="0.3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54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50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</row>
    <row r="566" spans="1:66" x14ac:dyDescent="0.3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54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50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</row>
    <row r="567" spans="1:66" x14ac:dyDescent="0.3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54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50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</row>
    <row r="568" spans="1:66" x14ac:dyDescent="0.3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54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50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</row>
    <row r="569" spans="1:66" x14ac:dyDescent="0.3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54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50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</row>
    <row r="570" spans="1:66" x14ac:dyDescent="0.3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54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50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</row>
    <row r="571" spans="1:66" x14ac:dyDescent="0.3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54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50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</row>
    <row r="572" spans="1:66" x14ac:dyDescent="0.3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54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50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</row>
    <row r="573" spans="1:66" x14ac:dyDescent="0.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54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50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</row>
    <row r="574" spans="1:66" x14ac:dyDescent="0.3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54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50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</row>
    <row r="575" spans="1:66" x14ac:dyDescent="0.3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54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50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</row>
    <row r="576" spans="1:66" x14ac:dyDescent="0.3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54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50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</row>
    <row r="577" spans="1:66" x14ac:dyDescent="0.3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54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50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</row>
    <row r="578" spans="1:66" x14ac:dyDescent="0.3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54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50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</row>
    <row r="579" spans="1:66" x14ac:dyDescent="0.3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54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50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</row>
    <row r="580" spans="1:66" x14ac:dyDescent="0.3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54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50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</row>
    <row r="581" spans="1:66" x14ac:dyDescent="0.3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54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50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</row>
    <row r="582" spans="1:66" x14ac:dyDescent="0.3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54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50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</row>
    <row r="583" spans="1:66" x14ac:dyDescent="0.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54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50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</row>
    <row r="584" spans="1:66" x14ac:dyDescent="0.3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54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50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</row>
    <row r="585" spans="1:66" x14ac:dyDescent="0.3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54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50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</row>
    <row r="586" spans="1:66" x14ac:dyDescent="0.3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54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50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</row>
    <row r="587" spans="1:66" x14ac:dyDescent="0.3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54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50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</row>
    <row r="588" spans="1:66" x14ac:dyDescent="0.3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54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50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</row>
    <row r="589" spans="1:66" x14ac:dyDescent="0.3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54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50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</row>
    <row r="590" spans="1:66" x14ac:dyDescent="0.3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54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50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</row>
    <row r="591" spans="1:66" x14ac:dyDescent="0.3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54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50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</row>
    <row r="592" spans="1:66" x14ac:dyDescent="0.3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54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50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</row>
    <row r="593" spans="1:66" x14ac:dyDescent="0.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54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50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</row>
    <row r="594" spans="1:66" x14ac:dyDescent="0.3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54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50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</row>
    <row r="595" spans="1:66" x14ac:dyDescent="0.3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54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50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</row>
    <row r="596" spans="1:66" x14ac:dyDescent="0.3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54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50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</row>
    <row r="597" spans="1:66" x14ac:dyDescent="0.3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54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50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</row>
    <row r="598" spans="1:66" x14ac:dyDescent="0.3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54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50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</row>
    <row r="599" spans="1:66" x14ac:dyDescent="0.3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54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50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</row>
    <row r="600" spans="1:66" x14ac:dyDescent="0.3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54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50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</row>
    <row r="601" spans="1:66" x14ac:dyDescent="0.3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54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50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</row>
    <row r="602" spans="1:66" x14ac:dyDescent="0.3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54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50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</row>
    <row r="603" spans="1:66" x14ac:dyDescent="0.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54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50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</row>
    <row r="604" spans="1:66" x14ac:dyDescent="0.3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54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50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</row>
    <row r="605" spans="1:66" x14ac:dyDescent="0.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54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50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</row>
    <row r="606" spans="1:66" x14ac:dyDescent="0.3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54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50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</row>
    <row r="607" spans="1:66" x14ac:dyDescent="0.3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54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50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</row>
    <row r="608" spans="1:66" x14ac:dyDescent="0.3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54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50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</row>
    <row r="609" spans="1:66" x14ac:dyDescent="0.3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54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50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</row>
    <row r="610" spans="1:66" x14ac:dyDescent="0.3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54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50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</row>
    <row r="611" spans="1:66" x14ac:dyDescent="0.3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54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50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</row>
    <row r="612" spans="1:66" x14ac:dyDescent="0.3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54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50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</row>
    <row r="613" spans="1:66" x14ac:dyDescent="0.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54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50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</row>
    <row r="614" spans="1:66" x14ac:dyDescent="0.3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54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50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</row>
    <row r="615" spans="1:66" x14ac:dyDescent="0.3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54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50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</row>
    <row r="616" spans="1:66" x14ac:dyDescent="0.3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54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50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</row>
    <row r="617" spans="1:66" x14ac:dyDescent="0.3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54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50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</row>
    <row r="618" spans="1:66" x14ac:dyDescent="0.3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54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50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</row>
    <row r="619" spans="1:66" x14ac:dyDescent="0.3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54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50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</row>
    <row r="620" spans="1:66" x14ac:dyDescent="0.3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54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50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</row>
    <row r="621" spans="1:66" x14ac:dyDescent="0.3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54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50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</row>
    <row r="622" spans="1:66" x14ac:dyDescent="0.3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54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50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</row>
    <row r="623" spans="1:66" x14ac:dyDescent="0.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54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50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</row>
    <row r="624" spans="1:66" x14ac:dyDescent="0.3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54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50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</row>
    <row r="625" spans="1:66" x14ac:dyDescent="0.3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54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50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</row>
    <row r="626" spans="1:66" x14ac:dyDescent="0.3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54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50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</row>
    <row r="627" spans="1:66" x14ac:dyDescent="0.3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54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50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</row>
    <row r="628" spans="1:66" x14ac:dyDescent="0.3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54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50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</row>
    <row r="629" spans="1:66" x14ac:dyDescent="0.3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54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50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</row>
    <row r="630" spans="1:66" x14ac:dyDescent="0.3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54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50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</row>
    <row r="631" spans="1:66" x14ac:dyDescent="0.3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54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50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</row>
    <row r="632" spans="1:66" x14ac:dyDescent="0.3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54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50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</row>
    <row r="633" spans="1:66" x14ac:dyDescent="0.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54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50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</row>
    <row r="634" spans="1:66" x14ac:dyDescent="0.3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54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50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</row>
    <row r="635" spans="1:66" x14ac:dyDescent="0.3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54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50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</row>
    <row r="636" spans="1:66" x14ac:dyDescent="0.3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54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50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</row>
    <row r="637" spans="1:66" x14ac:dyDescent="0.3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54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50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</row>
    <row r="638" spans="1:66" x14ac:dyDescent="0.3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54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50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</row>
    <row r="639" spans="1:66" x14ac:dyDescent="0.3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54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50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</row>
    <row r="640" spans="1:66" x14ac:dyDescent="0.3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54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50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</row>
    <row r="641" spans="1:66" x14ac:dyDescent="0.3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54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50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</row>
    <row r="642" spans="1:66" x14ac:dyDescent="0.3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54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50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</row>
    <row r="643" spans="1:66" x14ac:dyDescent="0.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54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50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</row>
    <row r="644" spans="1:66" x14ac:dyDescent="0.3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54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50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</row>
    <row r="645" spans="1:66" x14ac:dyDescent="0.3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54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50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</row>
    <row r="646" spans="1:66" x14ac:dyDescent="0.3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54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50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</row>
    <row r="647" spans="1:66" x14ac:dyDescent="0.3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54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50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</row>
    <row r="648" spans="1:66" x14ac:dyDescent="0.3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54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50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</row>
    <row r="649" spans="1:66" x14ac:dyDescent="0.3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54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50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</row>
    <row r="650" spans="1:66" x14ac:dyDescent="0.3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54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50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</row>
    <row r="651" spans="1:66" x14ac:dyDescent="0.3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54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50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</row>
    <row r="652" spans="1:66" x14ac:dyDescent="0.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54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50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</row>
    <row r="653" spans="1:66" x14ac:dyDescent="0.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54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50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</row>
    <row r="654" spans="1:66" x14ac:dyDescent="0.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54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50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</row>
    <row r="655" spans="1:66" x14ac:dyDescent="0.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54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50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</row>
    <row r="656" spans="1:66" x14ac:dyDescent="0.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54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50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</row>
    <row r="657" spans="1:66" x14ac:dyDescent="0.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54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50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</row>
    <row r="658" spans="1:66" x14ac:dyDescent="0.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54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50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</row>
    <row r="659" spans="1:66" x14ac:dyDescent="0.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54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50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</row>
    <row r="660" spans="1:66" x14ac:dyDescent="0.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54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50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</row>
    <row r="661" spans="1:66" x14ac:dyDescent="0.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54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50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</row>
    <row r="662" spans="1:66" x14ac:dyDescent="0.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54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50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</row>
    <row r="663" spans="1:66" x14ac:dyDescent="0.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54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50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</row>
    <row r="664" spans="1:66" x14ac:dyDescent="0.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54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50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</row>
    <row r="665" spans="1:66" x14ac:dyDescent="0.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54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50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</row>
    <row r="666" spans="1:66" x14ac:dyDescent="0.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54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50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</row>
    <row r="667" spans="1:66" x14ac:dyDescent="0.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54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50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</row>
    <row r="668" spans="1:66" x14ac:dyDescent="0.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54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50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</row>
    <row r="669" spans="1:66" x14ac:dyDescent="0.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54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50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</row>
    <row r="670" spans="1:66" x14ac:dyDescent="0.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54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50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</row>
    <row r="671" spans="1:66" x14ac:dyDescent="0.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54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50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</row>
    <row r="672" spans="1:66" x14ac:dyDescent="0.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54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50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</row>
    <row r="673" spans="1:66" x14ac:dyDescent="0.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54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50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</row>
    <row r="674" spans="1:66" x14ac:dyDescent="0.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54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50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</row>
    <row r="675" spans="1:66" x14ac:dyDescent="0.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54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50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</row>
    <row r="676" spans="1:66" x14ac:dyDescent="0.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54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50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</row>
    <row r="677" spans="1:66" x14ac:dyDescent="0.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54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50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</row>
    <row r="678" spans="1:66" x14ac:dyDescent="0.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54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50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</row>
    <row r="679" spans="1:66" x14ac:dyDescent="0.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54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50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</row>
    <row r="680" spans="1:66" x14ac:dyDescent="0.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54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50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</row>
    <row r="681" spans="1:66" x14ac:dyDescent="0.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54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50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</row>
    <row r="682" spans="1:66" x14ac:dyDescent="0.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54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50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</row>
    <row r="683" spans="1:66" x14ac:dyDescent="0.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54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50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</row>
    <row r="684" spans="1:66" x14ac:dyDescent="0.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54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50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</row>
    <row r="685" spans="1:66" x14ac:dyDescent="0.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54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50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</row>
    <row r="686" spans="1:66" x14ac:dyDescent="0.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54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50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</row>
    <row r="687" spans="1:66" x14ac:dyDescent="0.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54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50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</row>
    <row r="688" spans="1:66" x14ac:dyDescent="0.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54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50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</row>
    <row r="689" spans="1:66" x14ac:dyDescent="0.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54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50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</row>
    <row r="690" spans="1:66" x14ac:dyDescent="0.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54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50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</row>
    <row r="691" spans="1:66" x14ac:dyDescent="0.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54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50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</row>
    <row r="692" spans="1:66" x14ac:dyDescent="0.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54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50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</row>
    <row r="693" spans="1:66" x14ac:dyDescent="0.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54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50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</row>
    <row r="694" spans="1:66" x14ac:dyDescent="0.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54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50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</row>
    <row r="695" spans="1:66" x14ac:dyDescent="0.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54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50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</row>
    <row r="696" spans="1:66" x14ac:dyDescent="0.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54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50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</row>
    <row r="697" spans="1:66" x14ac:dyDescent="0.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54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50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</row>
    <row r="698" spans="1:66" x14ac:dyDescent="0.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54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50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</row>
    <row r="699" spans="1:66" x14ac:dyDescent="0.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54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50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</row>
    <row r="700" spans="1:66" x14ac:dyDescent="0.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54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50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</row>
    <row r="701" spans="1:66" x14ac:dyDescent="0.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54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50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</row>
    <row r="702" spans="1:66" x14ac:dyDescent="0.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54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50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</row>
    <row r="703" spans="1:66" x14ac:dyDescent="0.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54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50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</row>
    <row r="704" spans="1:66" x14ac:dyDescent="0.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54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50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</row>
    <row r="705" spans="1:66" x14ac:dyDescent="0.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54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50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</row>
    <row r="706" spans="1:66" x14ac:dyDescent="0.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54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50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</row>
    <row r="707" spans="1:66" x14ac:dyDescent="0.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54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50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</row>
    <row r="708" spans="1:66" x14ac:dyDescent="0.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54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50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</row>
    <row r="709" spans="1:66" x14ac:dyDescent="0.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54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50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</row>
    <row r="710" spans="1:66" x14ac:dyDescent="0.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54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50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</row>
    <row r="711" spans="1:66" x14ac:dyDescent="0.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54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50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</row>
    <row r="712" spans="1:66" x14ac:dyDescent="0.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54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50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</row>
    <row r="713" spans="1:66" x14ac:dyDescent="0.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54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50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</row>
    <row r="714" spans="1:66" x14ac:dyDescent="0.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54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50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</row>
    <row r="715" spans="1:66" x14ac:dyDescent="0.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54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50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</row>
    <row r="716" spans="1:66" x14ac:dyDescent="0.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54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50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</row>
    <row r="717" spans="1:66" x14ac:dyDescent="0.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54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50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</row>
    <row r="718" spans="1:66" x14ac:dyDescent="0.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54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50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</row>
    <row r="719" spans="1:66" x14ac:dyDescent="0.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54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50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</row>
    <row r="720" spans="1:66" x14ac:dyDescent="0.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54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50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</row>
    <row r="721" spans="1:66" x14ac:dyDescent="0.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54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50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</row>
    <row r="722" spans="1:66" x14ac:dyDescent="0.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54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50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</row>
    <row r="723" spans="1:66" x14ac:dyDescent="0.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54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50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</row>
    <row r="724" spans="1:66" x14ac:dyDescent="0.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54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50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</row>
    <row r="725" spans="1:66" x14ac:dyDescent="0.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54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50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</row>
    <row r="726" spans="1:66" x14ac:dyDescent="0.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54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50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</row>
    <row r="727" spans="1:66" x14ac:dyDescent="0.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54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50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</row>
    <row r="728" spans="1:66" x14ac:dyDescent="0.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54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50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</row>
    <row r="729" spans="1:66" x14ac:dyDescent="0.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54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50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</row>
    <row r="730" spans="1:66" x14ac:dyDescent="0.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54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50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</row>
    <row r="731" spans="1:66" x14ac:dyDescent="0.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54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50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</row>
    <row r="732" spans="1:66" x14ac:dyDescent="0.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54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50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</row>
    <row r="733" spans="1:66" x14ac:dyDescent="0.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54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50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</row>
    <row r="734" spans="1:66" x14ac:dyDescent="0.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54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50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</row>
    <row r="735" spans="1:66" x14ac:dyDescent="0.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54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50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</row>
    <row r="736" spans="1:66" x14ac:dyDescent="0.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54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50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</row>
    <row r="737" spans="1:66" x14ac:dyDescent="0.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54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50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</row>
    <row r="738" spans="1:66" x14ac:dyDescent="0.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54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50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</row>
    <row r="739" spans="1:66" x14ac:dyDescent="0.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54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50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</row>
    <row r="740" spans="1:66" x14ac:dyDescent="0.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54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50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</row>
    <row r="741" spans="1:66" x14ac:dyDescent="0.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54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50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</row>
    <row r="742" spans="1:66" x14ac:dyDescent="0.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54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50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</row>
    <row r="743" spans="1:66" x14ac:dyDescent="0.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54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50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</row>
    <row r="744" spans="1:66" x14ac:dyDescent="0.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54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50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</row>
    <row r="745" spans="1:66" x14ac:dyDescent="0.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54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50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</row>
    <row r="746" spans="1:66" x14ac:dyDescent="0.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54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50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</row>
    <row r="747" spans="1:66" x14ac:dyDescent="0.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54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50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</row>
    <row r="748" spans="1:66" x14ac:dyDescent="0.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54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50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</row>
    <row r="749" spans="1:66" x14ac:dyDescent="0.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54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50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</row>
    <row r="750" spans="1:66" x14ac:dyDescent="0.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54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50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</row>
    <row r="751" spans="1:66" x14ac:dyDescent="0.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54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50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</row>
    <row r="752" spans="1:66" x14ac:dyDescent="0.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54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50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</row>
    <row r="753" spans="1:66" x14ac:dyDescent="0.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54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50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</row>
    <row r="754" spans="1:66" x14ac:dyDescent="0.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54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50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</row>
    <row r="755" spans="1:66" x14ac:dyDescent="0.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54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50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</row>
    <row r="756" spans="1:66" x14ac:dyDescent="0.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54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50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</row>
    <row r="757" spans="1:66" x14ac:dyDescent="0.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54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50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</row>
    <row r="758" spans="1:66" x14ac:dyDescent="0.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54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50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</row>
    <row r="759" spans="1:66" x14ac:dyDescent="0.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54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50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</row>
    <row r="760" spans="1:66" x14ac:dyDescent="0.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54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50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</row>
    <row r="761" spans="1:66" x14ac:dyDescent="0.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54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50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</row>
    <row r="762" spans="1:66" x14ac:dyDescent="0.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54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50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</row>
    <row r="763" spans="1:66" x14ac:dyDescent="0.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54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50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</row>
    <row r="764" spans="1:66" x14ac:dyDescent="0.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54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50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</row>
    <row r="765" spans="1:66" x14ac:dyDescent="0.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54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50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</row>
    <row r="766" spans="1:66" x14ac:dyDescent="0.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54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50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  <c r="BM766" s="22"/>
      <c r="BN766" s="22"/>
    </row>
    <row r="767" spans="1:66" x14ac:dyDescent="0.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54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50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  <c r="BM767" s="22"/>
      <c r="BN767" s="22"/>
    </row>
    <row r="768" spans="1:66" x14ac:dyDescent="0.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54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50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  <c r="BM768" s="22"/>
      <c r="BN768" s="22"/>
    </row>
    <row r="769" spans="1:66" x14ac:dyDescent="0.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54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50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</row>
    <row r="770" spans="1:66" x14ac:dyDescent="0.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54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50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</row>
    <row r="771" spans="1:66" x14ac:dyDescent="0.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54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50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</row>
    <row r="772" spans="1:66" x14ac:dyDescent="0.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54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50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  <c r="BM772" s="22"/>
      <c r="BN772" s="22"/>
    </row>
    <row r="773" spans="1:66" x14ac:dyDescent="0.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54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50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</row>
    <row r="774" spans="1:66" x14ac:dyDescent="0.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54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50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  <c r="BM774" s="22"/>
      <c r="BN774" s="22"/>
    </row>
    <row r="775" spans="1:66" x14ac:dyDescent="0.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54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50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  <c r="BM775" s="22"/>
      <c r="BN775" s="22"/>
    </row>
    <row r="776" spans="1:66" x14ac:dyDescent="0.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54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50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  <c r="BM776" s="22"/>
      <c r="BN776" s="22"/>
    </row>
    <row r="777" spans="1:66" x14ac:dyDescent="0.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54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50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</row>
    <row r="778" spans="1:66" x14ac:dyDescent="0.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54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50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  <c r="BM778" s="22"/>
      <c r="BN778" s="22"/>
    </row>
    <row r="779" spans="1:66" x14ac:dyDescent="0.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54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50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  <c r="BM779" s="22"/>
      <c r="BN779" s="22"/>
    </row>
    <row r="780" spans="1:66" x14ac:dyDescent="0.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54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50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  <c r="BM780" s="22"/>
      <c r="BN780" s="22"/>
    </row>
    <row r="781" spans="1:66" x14ac:dyDescent="0.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54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50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</row>
    <row r="782" spans="1:66" x14ac:dyDescent="0.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54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50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  <c r="BM782" s="22"/>
      <c r="BN782" s="22"/>
    </row>
    <row r="783" spans="1:66" x14ac:dyDescent="0.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54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50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  <c r="BM783" s="22"/>
      <c r="BN783" s="22"/>
    </row>
    <row r="784" spans="1:66" x14ac:dyDescent="0.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54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50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  <c r="BM784" s="22"/>
      <c r="BN784" s="22"/>
    </row>
    <row r="785" spans="1:66" x14ac:dyDescent="0.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54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50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</row>
    <row r="786" spans="1:66" x14ac:dyDescent="0.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54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50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  <c r="BM786" s="22"/>
      <c r="BN786" s="22"/>
    </row>
    <row r="787" spans="1:66" x14ac:dyDescent="0.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54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50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  <c r="BM787" s="22"/>
      <c r="BN787" s="22"/>
    </row>
    <row r="788" spans="1:66" x14ac:dyDescent="0.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54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50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  <c r="BM788" s="22"/>
      <c r="BN788" s="22"/>
    </row>
    <row r="789" spans="1:66" x14ac:dyDescent="0.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54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50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</row>
    <row r="790" spans="1:66" x14ac:dyDescent="0.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54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50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  <c r="BM790" s="22"/>
      <c r="BN790" s="22"/>
    </row>
    <row r="791" spans="1:66" x14ac:dyDescent="0.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54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50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</row>
    <row r="792" spans="1:66" x14ac:dyDescent="0.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54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50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  <c r="BM792" s="22"/>
      <c r="BN792" s="22"/>
    </row>
    <row r="793" spans="1:66" x14ac:dyDescent="0.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54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50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  <c r="BN793" s="22"/>
    </row>
    <row r="794" spans="1:66" x14ac:dyDescent="0.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54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50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  <c r="BM794" s="22"/>
      <c r="BN794" s="22"/>
    </row>
    <row r="795" spans="1:66" x14ac:dyDescent="0.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54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50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  <c r="BM795" s="22"/>
      <c r="BN795" s="22"/>
    </row>
    <row r="796" spans="1:66" x14ac:dyDescent="0.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54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50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  <c r="BM796" s="22"/>
      <c r="BN796" s="22"/>
    </row>
    <row r="797" spans="1:66" x14ac:dyDescent="0.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54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50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</row>
    <row r="798" spans="1:66" x14ac:dyDescent="0.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54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50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  <c r="BM798" s="22"/>
      <c r="BN798" s="22"/>
    </row>
    <row r="799" spans="1:66" x14ac:dyDescent="0.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54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50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  <c r="BM799" s="22"/>
      <c r="BN799" s="22"/>
    </row>
    <row r="800" spans="1:66" x14ac:dyDescent="0.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54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50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  <c r="BM800" s="22"/>
      <c r="BN800" s="22"/>
    </row>
    <row r="801" spans="1:66" x14ac:dyDescent="0.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54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50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</row>
    <row r="802" spans="1:66" x14ac:dyDescent="0.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54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50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  <c r="BM802" s="22"/>
      <c r="BN802" s="22"/>
    </row>
    <row r="803" spans="1:66" x14ac:dyDescent="0.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54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50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  <c r="BM803" s="22"/>
      <c r="BN803" s="22"/>
    </row>
    <row r="804" spans="1:66" x14ac:dyDescent="0.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54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50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  <c r="BM804" s="22"/>
      <c r="BN804" s="22"/>
    </row>
    <row r="805" spans="1:66" x14ac:dyDescent="0.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54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50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</row>
    <row r="806" spans="1:66" x14ac:dyDescent="0.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54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50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  <c r="BM806" s="22"/>
      <c r="BN806" s="22"/>
    </row>
    <row r="807" spans="1:66" x14ac:dyDescent="0.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54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50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  <c r="BM807" s="22"/>
      <c r="BN807" s="22"/>
    </row>
    <row r="808" spans="1:66" x14ac:dyDescent="0.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54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50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  <c r="BM808" s="22"/>
      <c r="BN808" s="22"/>
    </row>
    <row r="809" spans="1:66" x14ac:dyDescent="0.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54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50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</row>
    <row r="810" spans="1:66" x14ac:dyDescent="0.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54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50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  <c r="BM810" s="22"/>
      <c r="BN810" s="22"/>
    </row>
    <row r="811" spans="1:66" x14ac:dyDescent="0.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54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50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  <c r="BM811" s="22"/>
      <c r="BN811" s="22"/>
    </row>
    <row r="812" spans="1:66" x14ac:dyDescent="0.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54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50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  <c r="BM812" s="22"/>
      <c r="BN812" s="22"/>
    </row>
    <row r="813" spans="1:66" x14ac:dyDescent="0.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54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50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</row>
    <row r="814" spans="1:66" x14ac:dyDescent="0.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54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50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  <c r="BM814" s="22"/>
      <c r="BN814" s="22"/>
    </row>
    <row r="815" spans="1:66" x14ac:dyDescent="0.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54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50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  <c r="BM815" s="22"/>
      <c r="BN815" s="22"/>
    </row>
    <row r="816" spans="1:66" x14ac:dyDescent="0.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54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50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  <c r="BM816" s="22"/>
      <c r="BN816" s="22"/>
    </row>
    <row r="817" spans="1:66" x14ac:dyDescent="0.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54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50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</row>
    <row r="818" spans="1:66" x14ac:dyDescent="0.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54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50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</row>
    <row r="819" spans="1:66" x14ac:dyDescent="0.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54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50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  <c r="BM819" s="22"/>
      <c r="BN819" s="22"/>
    </row>
    <row r="820" spans="1:66" x14ac:dyDescent="0.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54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50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  <c r="BM820" s="22"/>
      <c r="BN820" s="22"/>
    </row>
    <row r="821" spans="1:66" x14ac:dyDescent="0.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54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50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</row>
    <row r="822" spans="1:66" x14ac:dyDescent="0.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54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50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  <c r="BM822" s="22"/>
      <c r="BN822" s="22"/>
    </row>
    <row r="823" spans="1:66" x14ac:dyDescent="0.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54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50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  <c r="BM823" s="22"/>
      <c r="BN823" s="22"/>
    </row>
    <row r="824" spans="1:66" x14ac:dyDescent="0.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54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50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  <c r="BM824" s="22"/>
      <c r="BN824" s="22"/>
    </row>
    <row r="825" spans="1:66" x14ac:dyDescent="0.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54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50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</row>
    <row r="826" spans="1:66" x14ac:dyDescent="0.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54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50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  <c r="BM826" s="22"/>
      <c r="BN826" s="22"/>
    </row>
    <row r="827" spans="1:66" x14ac:dyDescent="0.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54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50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  <c r="BM827" s="22"/>
      <c r="BN827" s="22"/>
    </row>
    <row r="828" spans="1:66" x14ac:dyDescent="0.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54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50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  <c r="BM828" s="22"/>
      <c r="BN828" s="22"/>
    </row>
    <row r="829" spans="1:66" x14ac:dyDescent="0.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54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50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</row>
    <row r="830" spans="1:66" x14ac:dyDescent="0.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54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50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  <c r="BM830" s="22"/>
      <c r="BN830" s="22"/>
    </row>
    <row r="831" spans="1:66" x14ac:dyDescent="0.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54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50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  <c r="BM831" s="22"/>
      <c r="BN831" s="22"/>
    </row>
    <row r="832" spans="1:66" x14ac:dyDescent="0.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54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50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  <c r="BM832" s="22"/>
      <c r="BN832" s="22"/>
    </row>
    <row r="833" spans="1:66" x14ac:dyDescent="0.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54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50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</row>
    <row r="834" spans="1:66" x14ac:dyDescent="0.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54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50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  <c r="BN834" s="22"/>
    </row>
    <row r="835" spans="1:66" x14ac:dyDescent="0.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54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50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  <c r="BM835" s="22"/>
      <c r="BN835" s="22"/>
    </row>
    <row r="836" spans="1:66" x14ac:dyDescent="0.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54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50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  <c r="BM836" s="22"/>
      <c r="BN836" s="22"/>
    </row>
    <row r="837" spans="1:66" x14ac:dyDescent="0.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54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50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</row>
    <row r="838" spans="1:66" x14ac:dyDescent="0.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54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50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  <c r="BN838" s="22"/>
    </row>
    <row r="839" spans="1:66" x14ac:dyDescent="0.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54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50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  <c r="BM839" s="22"/>
      <c r="BN839" s="22"/>
    </row>
    <row r="840" spans="1:66" x14ac:dyDescent="0.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54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50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  <c r="BM840" s="22"/>
      <c r="BN840" s="22"/>
    </row>
    <row r="841" spans="1:66" x14ac:dyDescent="0.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54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50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  <c r="BM841" s="22"/>
      <c r="BN841" s="22"/>
    </row>
    <row r="842" spans="1:66" x14ac:dyDescent="0.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54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50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  <c r="BM842" s="22"/>
      <c r="BN842" s="22"/>
    </row>
    <row r="843" spans="1:66" x14ac:dyDescent="0.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54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50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</row>
    <row r="844" spans="1:66" x14ac:dyDescent="0.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54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50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</row>
    <row r="845" spans="1:66" x14ac:dyDescent="0.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54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50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  <c r="BM845" s="22"/>
      <c r="BN845" s="22"/>
    </row>
    <row r="846" spans="1:66" x14ac:dyDescent="0.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54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50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  <c r="BM846" s="22"/>
      <c r="BN846" s="22"/>
    </row>
    <row r="847" spans="1:66" x14ac:dyDescent="0.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54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50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</row>
    <row r="848" spans="1:66" x14ac:dyDescent="0.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54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50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  <c r="BM848" s="22"/>
      <c r="BN848" s="22"/>
    </row>
    <row r="849" spans="1:66" x14ac:dyDescent="0.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54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50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  <c r="BM849" s="22"/>
      <c r="BN849" s="22"/>
    </row>
    <row r="850" spans="1:66" x14ac:dyDescent="0.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54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50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  <c r="BM850" s="22"/>
      <c r="BN850" s="22"/>
    </row>
    <row r="851" spans="1:66" x14ac:dyDescent="0.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54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50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</row>
    <row r="852" spans="1:66" x14ac:dyDescent="0.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54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50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  <c r="BM852" s="22"/>
      <c r="BN852" s="22"/>
    </row>
    <row r="853" spans="1:66" x14ac:dyDescent="0.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54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50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  <c r="BM853" s="22"/>
      <c r="BN853" s="22"/>
    </row>
    <row r="854" spans="1:66" x14ac:dyDescent="0.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54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50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  <c r="BM854" s="22"/>
      <c r="BN854" s="22"/>
    </row>
    <row r="855" spans="1:66" x14ac:dyDescent="0.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54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50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</row>
    <row r="856" spans="1:66" x14ac:dyDescent="0.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54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50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  <c r="BN856" s="22"/>
    </row>
    <row r="857" spans="1:66" x14ac:dyDescent="0.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54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50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  <c r="BM857" s="22"/>
      <c r="BN857" s="22"/>
    </row>
    <row r="858" spans="1:66" x14ac:dyDescent="0.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54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50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  <c r="BM858" s="22"/>
      <c r="BN858" s="22"/>
    </row>
    <row r="859" spans="1:66" x14ac:dyDescent="0.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54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50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</row>
    <row r="860" spans="1:66" x14ac:dyDescent="0.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54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50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  <c r="BM860" s="22"/>
      <c r="BN860" s="22"/>
    </row>
    <row r="861" spans="1:66" x14ac:dyDescent="0.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54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50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  <c r="BM861" s="22"/>
      <c r="BN861" s="22"/>
    </row>
    <row r="862" spans="1:66" x14ac:dyDescent="0.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54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50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  <c r="BM862" s="22"/>
      <c r="BN862" s="22"/>
    </row>
    <row r="863" spans="1:66" x14ac:dyDescent="0.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54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50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</row>
    <row r="864" spans="1:66" x14ac:dyDescent="0.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54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50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  <c r="BM864" s="22"/>
      <c r="BN864" s="22"/>
    </row>
    <row r="865" spans="1:66" x14ac:dyDescent="0.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54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50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  <c r="BM865" s="22"/>
      <c r="BN865" s="22"/>
    </row>
    <row r="866" spans="1:66" x14ac:dyDescent="0.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54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50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  <c r="BN866" s="22"/>
    </row>
    <row r="867" spans="1:66" x14ac:dyDescent="0.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54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50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</row>
    <row r="868" spans="1:66" x14ac:dyDescent="0.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54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50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  <c r="BM868" s="22"/>
      <c r="BN868" s="22"/>
    </row>
    <row r="869" spans="1:66" x14ac:dyDescent="0.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54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50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  <c r="BM869" s="22"/>
      <c r="BN869" s="22"/>
    </row>
    <row r="870" spans="1:66" x14ac:dyDescent="0.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54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50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  <c r="BM870" s="22"/>
      <c r="BN870" s="22"/>
    </row>
    <row r="871" spans="1:66" x14ac:dyDescent="0.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54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50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</row>
    <row r="872" spans="1:66" x14ac:dyDescent="0.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54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50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</row>
    <row r="873" spans="1:66" x14ac:dyDescent="0.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54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50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  <c r="BM873" s="22"/>
      <c r="BN873" s="22"/>
    </row>
    <row r="874" spans="1:66" x14ac:dyDescent="0.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54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50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  <c r="BM874" s="22"/>
      <c r="BN874" s="22"/>
    </row>
    <row r="875" spans="1:66" x14ac:dyDescent="0.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54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50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</row>
    <row r="876" spans="1:66" x14ac:dyDescent="0.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54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50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  <c r="BN876" s="22"/>
    </row>
    <row r="877" spans="1:66" x14ac:dyDescent="0.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54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50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  <c r="BM877" s="22"/>
      <c r="BN877" s="22"/>
    </row>
    <row r="878" spans="1:66" x14ac:dyDescent="0.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54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50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  <c r="BM878" s="22"/>
      <c r="BN878" s="22"/>
    </row>
    <row r="879" spans="1:66" x14ac:dyDescent="0.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54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50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</row>
    <row r="880" spans="1:66" x14ac:dyDescent="0.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54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50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  <c r="BM880" s="22"/>
      <c r="BN880" s="22"/>
    </row>
    <row r="881" spans="1:66" x14ac:dyDescent="0.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54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50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  <c r="BM881" s="22"/>
      <c r="BN881" s="22"/>
    </row>
    <row r="882" spans="1:66" x14ac:dyDescent="0.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54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50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  <c r="BM882" s="22"/>
      <c r="BN882" s="22"/>
    </row>
    <row r="883" spans="1:66" x14ac:dyDescent="0.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54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50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</row>
    <row r="884" spans="1:66" x14ac:dyDescent="0.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54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50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  <c r="BM884" s="22"/>
      <c r="BN884" s="22"/>
    </row>
    <row r="885" spans="1:66" x14ac:dyDescent="0.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54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50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  <c r="BM885" s="22"/>
      <c r="BN885" s="22"/>
    </row>
    <row r="886" spans="1:66" x14ac:dyDescent="0.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54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50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  <c r="BM886" s="22"/>
      <c r="BN886" s="22"/>
    </row>
    <row r="887" spans="1:66" x14ac:dyDescent="0.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54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50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  <c r="BM887" s="22"/>
      <c r="BN887" s="22"/>
    </row>
    <row r="888" spans="1:66" x14ac:dyDescent="0.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54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50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  <c r="BM888" s="22"/>
      <c r="BN888" s="22"/>
    </row>
    <row r="889" spans="1:66" x14ac:dyDescent="0.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54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50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</row>
    <row r="890" spans="1:66" x14ac:dyDescent="0.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54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50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  <c r="BM890" s="22"/>
      <c r="BN890" s="22"/>
    </row>
    <row r="891" spans="1:66" x14ac:dyDescent="0.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54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50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  <c r="BM891" s="22"/>
      <c r="BN891" s="22"/>
    </row>
    <row r="892" spans="1:66" x14ac:dyDescent="0.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54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50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  <c r="BM892" s="22"/>
      <c r="BN892" s="22"/>
    </row>
    <row r="893" spans="1:66" x14ac:dyDescent="0.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54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50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</row>
    <row r="894" spans="1:66" x14ac:dyDescent="0.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54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50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  <c r="BM894" s="22"/>
      <c r="BN894" s="22"/>
    </row>
    <row r="895" spans="1:66" x14ac:dyDescent="0.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54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50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  <c r="BM895" s="22"/>
      <c r="BN895" s="22"/>
    </row>
    <row r="896" spans="1:66" x14ac:dyDescent="0.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54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50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  <c r="BM896" s="22"/>
      <c r="BN896" s="22"/>
    </row>
    <row r="897" spans="1:66" x14ac:dyDescent="0.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54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50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</row>
    <row r="898" spans="1:66" x14ac:dyDescent="0.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54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50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  <c r="BM898" s="22"/>
      <c r="BN898" s="22"/>
    </row>
    <row r="899" spans="1:66" x14ac:dyDescent="0.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54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50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  <c r="BM899" s="22"/>
      <c r="BN899" s="22"/>
    </row>
    <row r="900" spans="1:66" x14ac:dyDescent="0.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54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50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  <c r="BM900" s="22"/>
      <c r="BN900" s="22"/>
    </row>
    <row r="901" spans="1:66" x14ac:dyDescent="0.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54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50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</row>
    <row r="902" spans="1:66" x14ac:dyDescent="0.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54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50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  <c r="BM902" s="22"/>
      <c r="BN902" s="22"/>
    </row>
    <row r="903" spans="1:66" x14ac:dyDescent="0.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54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50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  <c r="BM903" s="22"/>
      <c r="BN903" s="22"/>
    </row>
    <row r="904" spans="1:66" x14ac:dyDescent="0.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54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50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  <c r="BM904" s="22"/>
      <c r="BN904" s="22"/>
    </row>
    <row r="905" spans="1:66" x14ac:dyDescent="0.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54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50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</row>
    <row r="906" spans="1:66" x14ac:dyDescent="0.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54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50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  <c r="BM906" s="22"/>
      <c r="BN906" s="22"/>
    </row>
    <row r="907" spans="1:66" x14ac:dyDescent="0.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54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50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  <c r="BM907" s="22"/>
      <c r="BN907" s="22"/>
    </row>
    <row r="908" spans="1:66" x14ac:dyDescent="0.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54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50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  <c r="BM908" s="22"/>
      <c r="BN908" s="22"/>
    </row>
    <row r="909" spans="1:66" x14ac:dyDescent="0.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54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50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</row>
    <row r="910" spans="1:66" x14ac:dyDescent="0.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54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50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</row>
    <row r="911" spans="1:66" x14ac:dyDescent="0.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54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50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  <c r="BM911" s="22"/>
      <c r="BN911" s="22"/>
    </row>
    <row r="912" spans="1:66" x14ac:dyDescent="0.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54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50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  <c r="BM912" s="22"/>
      <c r="BN912" s="22"/>
    </row>
    <row r="913" spans="1:66" x14ac:dyDescent="0.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54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50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</row>
    <row r="914" spans="1:66" x14ac:dyDescent="0.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54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50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  <c r="BM914" s="22"/>
      <c r="BN914" s="22"/>
    </row>
    <row r="915" spans="1:66" x14ac:dyDescent="0.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54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50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  <c r="BM915" s="22"/>
      <c r="BN915" s="22"/>
    </row>
    <row r="916" spans="1:66" x14ac:dyDescent="0.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54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50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</row>
    <row r="917" spans="1:66" x14ac:dyDescent="0.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54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50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</row>
    <row r="918" spans="1:66" x14ac:dyDescent="0.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54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50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  <c r="BM918" s="22"/>
      <c r="BN918" s="22"/>
    </row>
    <row r="919" spans="1:66" x14ac:dyDescent="0.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54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50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</row>
    <row r="920" spans="1:66" x14ac:dyDescent="0.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54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50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  <c r="BM920" s="22"/>
      <c r="BN920" s="22"/>
    </row>
    <row r="921" spans="1:66" x14ac:dyDescent="0.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54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50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</row>
    <row r="922" spans="1:66" x14ac:dyDescent="0.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54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50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  <c r="BM922" s="22"/>
      <c r="BN922" s="22"/>
    </row>
    <row r="923" spans="1:66" x14ac:dyDescent="0.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54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50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  <c r="BN923" s="22"/>
    </row>
    <row r="924" spans="1:66" x14ac:dyDescent="0.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54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50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  <c r="BN924" s="22"/>
    </row>
    <row r="925" spans="1:66" x14ac:dyDescent="0.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54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50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</row>
    <row r="926" spans="1:66" x14ac:dyDescent="0.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54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50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  <c r="BM926" s="22"/>
      <c r="BN926" s="22"/>
    </row>
    <row r="927" spans="1:66" x14ac:dyDescent="0.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54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50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  <c r="BM927" s="22"/>
      <c r="BN927" s="22"/>
    </row>
    <row r="928" spans="1:66" x14ac:dyDescent="0.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54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50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  <c r="BM928" s="22"/>
      <c r="BN928" s="22"/>
    </row>
    <row r="929" spans="1:66" x14ac:dyDescent="0.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54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50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</row>
    <row r="930" spans="1:66" x14ac:dyDescent="0.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54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50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  <c r="BN930" s="22"/>
    </row>
    <row r="931" spans="1:66" x14ac:dyDescent="0.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54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50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  <c r="BM931" s="22"/>
      <c r="BN931" s="22"/>
    </row>
    <row r="932" spans="1:66" x14ac:dyDescent="0.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54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50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  <c r="BM932" s="22"/>
      <c r="BN932" s="22"/>
    </row>
    <row r="933" spans="1:66" x14ac:dyDescent="0.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54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50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  <c r="BM933" s="22"/>
      <c r="BN933" s="22"/>
    </row>
    <row r="934" spans="1:66" x14ac:dyDescent="0.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54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50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  <c r="BM934" s="22"/>
      <c r="BN934" s="22"/>
    </row>
    <row r="935" spans="1:66" x14ac:dyDescent="0.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54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50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</row>
    <row r="936" spans="1:66" x14ac:dyDescent="0.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54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50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  <c r="BM936" s="22"/>
      <c r="BN936" s="22"/>
    </row>
    <row r="937" spans="1:66" x14ac:dyDescent="0.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54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50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</row>
    <row r="938" spans="1:66" x14ac:dyDescent="0.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54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50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  <c r="BM938" s="22"/>
      <c r="BN938" s="22"/>
    </row>
    <row r="939" spans="1:66" x14ac:dyDescent="0.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54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50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</row>
    <row r="940" spans="1:66" x14ac:dyDescent="0.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54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50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</row>
    <row r="941" spans="1:66" x14ac:dyDescent="0.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54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50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  <c r="BM941" s="22"/>
      <c r="BN941" s="22"/>
    </row>
    <row r="942" spans="1:66" x14ac:dyDescent="0.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54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50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  <c r="BM942" s="22"/>
      <c r="BN942" s="22"/>
    </row>
    <row r="943" spans="1:66" x14ac:dyDescent="0.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54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50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</row>
    <row r="944" spans="1:66" x14ac:dyDescent="0.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54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50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  <c r="BM944" s="22"/>
      <c r="BN944" s="22"/>
    </row>
    <row r="945" spans="1:66" x14ac:dyDescent="0.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54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50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  <c r="BM945" s="22"/>
      <c r="BN945" s="22"/>
    </row>
    <row r="946" spans="1:66" x14ac:dyDescent="0.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54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50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  <c r="BM946" s="22"/>
      <c r="BN946" s="22"/>
    </row>
    <row r="947" spans="1:66" x14ac:dyDescent="0.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54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50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</row>
    <row r="948" spans="1:66" x14ac:dyDescent="0.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54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50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  <c r="BM948" s="22"/>
      <c r="BN948" s="22"/>
    </row>
    <row r="949" spans="1:66" x14ac:dyDescent="0.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54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50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  <c r="BM949" s="22"/>
      <c r="BN949" s="22"/>
    </row>
    <row r="950" spans="1:66" x14ac:dyDescent="0.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54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50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  <c r="BM950" s="22"/>
      <c r="BN950" s="22"/>
    </row>
    <row r="951" spans="1:66" x14ac:dyDescent="0.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54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50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</row>
    <row r="952" spans="1:66" x14ac:dyDescent="0.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54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50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  <c r="BM952" s="22"/>
      <c r="BN952" s="22"/>
    </row>
    <row r="953" spans="1:66" x14ac:dyDescent="0.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54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50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  <c r="BM953" s="22"/>
      <c r="BN953" s="22"/>
    </row>
    <row r="954" spans="1:66" x14ac:dyDescent="0.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54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50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  <c r="BM954" s="22"/>
      <c r="BN954" s="22"/>
    </row>
    <row r="955" spans="1:66" x14ac:dyDescent="0.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54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50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</row>
    <row r="956" spans="1:66" x14ac:dyDescent="0.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54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50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  <c r="BM956" s="22"/>
      <c r="BN956" s="22"/>
    </row>
    <row r="957" spans="1:66" x14ac:dyDescent="0.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54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50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  <c r="BM957" s="22"/>
      <c r="BN957" s="22"/>
    </row>
    <row r="958" spans="1:66" x14ac:dyDescent="0.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54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50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  <c r="BM958" s="22"/>
      <c r="BN958" s="22"/>
    </row>
    <row r="959" spans="1:66" x14ac:dyDescent="0.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54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50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</row>
    <row r="960" spans="1:66" x14ac:dyDescent="0.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54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50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  <c r="BM960" s="22"/>
      <c r="BN960" s="22"/>
    </row>
    <row r="961" spans="1:66" x14ac:dyDescent="0.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54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50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  <c r="BM961" s="22"/>
      <c r="BN961" s="22"/>
    </row>
    <row r="962" spans="1:66" x14ac:dyDescent="0.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54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50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  <c r="BM962" s="22"/>
      <c r="BN962" s="22"/>
    </row>
    <row r="963" spans="1:66" x14ac:dyDescent="0.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54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50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</row>
    <row r="964" spans="1:66" x14ac:dyDescent="0.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54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50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  <c r="BM964" s="22"/>
      <c r="BN964" s="22"/>
    </row>
    <row r="965" spans="1:66" x14ac:dyDescent="0.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54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50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  <c r="BM965" s="22"/>
      <c r="BN965" s="22"/>
    </row>
    <row r="966" spans="1:66" x14ac:dyDescent="0.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54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50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  <c r="BM966" s="22"/>
      <c r="BN966" s="22"/>
    </row>
    <row r="967" spans="1:66" x14ac:dyDescent="0.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54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50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</row>
    <row r="968" spans="1:66" x14ac:dyDescent="0.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54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50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  <c r="BN968" s="22"/>
    </row>
    <row r="969" spans="1:66" x14ac:dyDescent="0.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54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50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  <c r="BM969" s="22"/>
      <c r="BN969" s="22"/>
    </row>
    <row r="970" spans="1:66" x14ac:dyDescent="0.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54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50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  <c r="BM970" s="22"/>
      <c r="BN970" s="22"/>
    </row>
    <row r="971" spans="1:66" x14ac:dyDescent="0.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54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50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</row>
    <row r="972" spans="1:66" x14ac:dyDescent="0.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54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50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  <c r="BM972" s="22"/>
      <c r="BN972" s="22"/>
    </row>
    <row r="973" spans="1:66" x14ac:dyDescent="0.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54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50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  <c r="BM973" s="22"/>
      <c r="BN973" s="22"/>
    </row>
    <row r="974" spans="1:66" x14ac:dyDescent="0.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54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50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  <c r="BM974" s="22"/>
      <c r="BN974" s="22"/>
    </row>
    <row r="975" spans="1:66" x14ac:dyDescent="0.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54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50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  <c r="BM975" s="22"/>
      <c r="BN975" s="22"/>
    </row>
    <row r="976" spans="1:66" x14ac:dyDescent="0.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54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50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  <c r="BM976" s="22"/>
      <c r="BN976" s="22"/>
    </row>
    <row r="977" spans="1:66" x14ac:dyDescent="0.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54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50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</row>
    <row r="978" spans="1:66" x14ac:dyDescent="0.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54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50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  <c r="BM978" s="22"/>
      <c r="BN978" s="22"/>
    </row>
    <row r="979" spans="1:66" x14ac:dyDescent="0.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54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50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  <c r="BM979" s="22"/>
      <c r="BN979" s="22"/>
    </row>
    <row r="980" spans="1:66" x14ac:dyDescent="0.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54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50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  <c r="BM980" s="22"/>
      <c r="BN980" s="22"/>
    </row>
    <row r="981" spans="1:66" x14ac:dyDescent="0.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54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50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</row>
    <row r="982" spans="1:66" x14ac:dyDescent="0.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54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50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  <c r="BM982" s="22"/>
      <c r="BN982" s="22"/>
    </row>
    <row r="983" spans="1:66" x14ac:dyDescent="0.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54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50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  <c r="BM983" s="22"/>
      <c r="BN983" s="22"/>
    </row>
    <row r="984" spans="1:66" x14ac:dyDescent="0.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54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50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  <c r="BM984" s="22"/>
      <c r="BN984" s="22"/>
    </row>
    <row r="985" spans="1:66" x14ac:dyDescent="0.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54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50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</row>
    <row r="986" spans="1:66" x14ac:dyDescent="0.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54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50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  <c r="BM986" s="22"/>
      <c r="BN986" s="22"/>
    </row>
    <row r="987" spans="1:66" x14ac:dyDescent="0.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54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50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  <c r="BM987" s="22"/>
      <c r="BN987" s="22"/>
    </row>
    <row r="988" spans="1:66" x14ac:dyDescent="0.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54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50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  <c r="BM988" s="22"/>
      <c r="BN988" s="22"/>
    </row>
    <row r="989" spans="1:66" x14ac:dyDescent="0.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54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50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</row>
    <row r="990" spans="1:66" x14ac:dyDescent="0.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54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50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  <c r="BM990" s="22"/>
      <c r="BN990" s="22"/>
    </row>
    <row r="991" spans="1:66" x14ac:dyDescent="0.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54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50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  <c r="BM991" s="22"/>
      <c r="BN991" s="22"/>
    </row>
    <row r="992" spans="1:66" x14ac:dyDescent="0.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54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50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  <c r="BM992" s="22"/>
      <c r="BN992" s="22"/>
    </row>
    <row r="993" spans="1:66" x14ac:dyDescent="0.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54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50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</row>
    <row r="994" spans="1:66" x14ac:dyDescent="0.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54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50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  <c r="BM994" s="22"/>
      <c r="BN994" s="22"/>
    </row>
    <row r="995" spans="1:66" x14ac:dyDescent="0.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54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50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  <c r="BM995" s="22"/>
      <c r="BN995" s="22"/>
    </row>
    <row r="996" spans="1:66" x14ac:dyDescent="0.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54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50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  <c r="BN996" s="22"/>
    </row>
    <row r="997" spans="1:66" x14ac:dyDescent="0.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54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50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</row>
    <row r="998" spans="1:66" x14ac:dyDescent="0.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54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50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  <c r="BM998" s="22"/>
      <c r="BN998" s="22"/>
    </row>
    <row r="999" spans="1:66" x14ac:dyDescent="0.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54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50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  <c r="BM999" s="22"/>
      <c r="BN999" s="22"/>
    </row>
    <row r="1000" spans="1:66" x14ac:dyDescent="0.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54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50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  <c r="BN1000" s="22"/>
    </row>
    <row r="1001" spans="1:66" x14ac:dyDescent="0.3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54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50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</row>
    <row r="1002" spans="1:66" x14ac:dyDescent="0.3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54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50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  <c r="BM1002" s="22"/>
      <c r="BN1002" s="22"/>
    </row>
    <row r="1003" spans="1:66" x14ac:dyDescent="0.3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54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50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  <c r="BK1003" s="22"/>
      <c r="BL1003" s="22"/>
      <c r="BM1003" s="22"/>
      <c r="BN1003" s="22"/>
    </row>
    <row r="1004" spans="1:66" x14ac:dyDescent="0.3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54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50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  <c r="BK1004" s="22"/>
      <c r="BL1004" s="22"/>
      <c r="BM1004" s="22"/>
      <c r="BN1004" s="22"/>
    </row>
    <row r="1005" spans="1:66" x14ac:dyDescent="0.3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54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50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</row>
    <row r="1006" spans="1:66" x14ac:dyDescent="0.3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54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50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  <c r="BK1006" s="22"/>
      <c r="BL1006" s="22"/>
      <c r="BM1006" s="22"/>
      <c r="BN1006" s="22"/>
    </row>
    <row r="1007" spans="1:66" x14ac:dyDescent="0.3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54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50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  <c r="BK1007" s="22"/>
      <c r="BL1007" s="22"/>
      <c r="BM1007" s="22"/>
      <c r="BN1007" s="22"/>
    </row>
    <row r="1008" spans="1:66" x14ac:dyDescent="0.3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54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50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  <c r="BK1008" s="22"/>
      <c r="BL1008" s="22"/>
      <c r="BM1008" s="22"/>
      <c r="BN1008" s="22"/>
    </row>
    <row r="1009" spans="1:66" x14ac:dyDescent="0.3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54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50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</row>
    <row r="1010" spans="1:66" x14ac:dyDescent="0.3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54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50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  <c r="BK1010" s="22"/>
      <c r="BL1010" s="22"/>
      <c r="BM1010" s="22"/>
      <c r="BN1010" s="22"/>
    </row>
    <row r="1011" spans="1:66" x14ac:dyDescent="0.3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54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50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  <c r="BK1011" s="22"/>
      <c r="BL1011" s="22"/>
      <c r="BM1011" s="22"/>
      <c r="BN1011" s="22"/>
    </row>
    <row r="1012" spans="1:66" x14ac:dyDescent="0.3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54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50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  <c r="BK1012" s="22"/>
      <c r="BL1012" s="22"/>
      <c r="BM1012" s="22"/>
      <c r="BN1012" s="22"/>
    </row>
    <row r="1013" spans="1:66" x14ac:dyDescent="0.3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54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50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</row>
    <row r="1014" spans="1:66" x14ac:dyDescent="0.3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54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50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  <c r="BK1014" s="22"/>
      <c r="BL1014" s="22"/>
      <c r="BM1014" s="22"/>
      <c r="BN1014" s="22"/>
    </row>
    <row r="1015" spans="1:66" x14ac:dyDescent="0.3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54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50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  <c r="BK1015" s="22"/>
      <c r="BL1015" s="22"/>
      <c r="BM1015" s="22"/>
      <c r="BN1015" s="22"/>
    </row>
    <row r="1016" spans="1:66" x14ac:dyDescent="0.3">
      <c r="AP1016" s="50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  <c r="BK1016" s="22"/>
      <c r="BL1016" s="22"/>
      <c r="BM1016" s="22"/>
      <c r="BN1016" s="22"/>
    </row>
    <row r="1017" spans="1:66" x14ac:dyDescent="0.3">
      <c r="AP1017" s="50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</row>
    <row r="1018" spans="1:66" x14ac:dyDescent="0.3">
      <c r="AP1018" s="50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  <c r="BK1018" s="22"/>
      <c r="BL1018" s="22"/>
      <c r="BM1018" s="22"/>
      <c r="BN1018" s="22"/>
    </row>
    <row r="1019" spans="1:66" x14ac:dyDescent="0.3">
      <c r="AP1019" s="50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  <c r="BK1019" s="22"/>
      <c r="BL1019" s="22"/>
      <c r="BM1019" s="22"/>
      <c r="BN1019" s="22"/>
    </row>
    <row r="1020" spans="1:66" x14ac:dyDescent="0.3">
      <c r="AP1020" s="50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  <c r="BK1020" s="22"/>
      <c r="BL1020" s="22"/>
      <c r="BM1020" s="22"/>
      <c r="BN1020" s="22"/>
    </row>
    <row r="1021" spans="1:66" x14ac:dyDescent="0.3">
      <c r="AP1021" s="50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  <c r="BK1021" s="22"/>
      <c r="BL1021" s="22"/>
      <c r="BM1021" s="22"/>
      <c r="BN1021" s="22"/>
    </row>
    <row r="1022" spans="1:66" x14ac:dyDescent="0.3">
      <c r="AP1022" s="50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  <c r="BK1022" s="22"/>
      <c r="BL1022" s="22"/>
      <c r="BM1022" s="22"/>
      <c r="BN1022" s="22"/>
    </row>
    <row r="1023" spans="1:66" x14ac:dyDescent="0.3">
      <c r="AP1023" s="50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</row>
    <row r="1024" spans="1:66" x14ac:dyDescent="0.3">
      <c r="AP1024" s="50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  <c r="BK1024" s="22"/>
      <c r="BL1024" s="22"/>
      <c r="BM1024" s="22"/>
      <c r="BN1024" s="22"/>
    </row>
    <row r="1025" spans="42:66" x14ac:dyDescent="0.3">
      <c r="AP1025" s="50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  <c r="BN1025" s="22"/>
    </row>
    <row r="1026" spans="42:66" x14ac:dyDescent="0.3">
      <c r="AP1026" s="50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  <c r="BM1026" s="22"/>
      <c r="BN1026" s="22"/>
    </row>
    <row r="1027" spans="42:66" x14ac:dyDescent="0.3">
      <c r="AP1027" s="50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</row>
    <row r="1028" spans="42:66" x14ac:dyDescent="0.3">
      <c r="AP1028" s="50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  <c r="BK1028" s="22"/>
      <c r="BL1028" s="22"/>
      <c r="BM1028" s="22"/>
      <c r="BN1028" s="22"/>
    </row>
    <row r="1029" spans="42:66" x14ac:dyDescent="0.3">
      <c r="AP1029" s="50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  <c r="BK1029" s="22"/>
      <c r="BL1029" s="22"/>
      <c r="BM1029" s="22"/>
      <c r="BN1029" s="22"/>
    </row>
    <row r="1030" spans="42:66" x14ac:dyDescent="0.3">
      <c r="AP1030" s="50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  <c r="BN1030" s="22"/>
    </row>
    <row r="1031" spans="42:66" x14ac:dyDescent="0.3">
      <c r="AP1031" s="50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</row>
    <row r="1032" spans="42:66" x14ac:dyDescent="0.3">
      <c r="AP1032" s="50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  <c r="BK1032" s="22"/>
      <c r="BL1032" s="22"/>
      <c r="BM1032" s="22"/>
      <c r="BN1032" s="22"/>
    </row>
    <row r="1033" spans="42:66" x14ac:dyDescent="0.3">
      <c r="AP1033" s="50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  <c r="BK1033" s="22"/>
      <c r="BL1033" s="22"/>
      <c r="BM1033" s="22"/>
      <c r="BN1033" s="22"/>
    </row>
    <row r="1034" spans="42:66" x14ac:dyDescent="0.3">
      <c r="AP1034" s="50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  <c r="BK1034" s="22"/>
      <c r="BL1034" s="22"/>
      <c r="BM1034" s="22"/>
      <c r="BN1034" s="22"/>
    </row>
    <row r="1035" spans="42:66" x14ac:dyDescent="0.3">
      <c r="AP1035" s="50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</row>
    <row r="1036" spans="42:66" x14ac:dyDescent="0.3">
      <c r="AP1036" s="50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  <c r="BK1036" s="22"/>
      <c r="BL1036" s="22"/>
      <c r="BM1036" s="22"/>
      <c r="BN1036" s="22"/>
    </row>
    <row r="1037" spans="42:66" x14ac:dyDescent="0.3">
      <c r="AP1037" s="50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  <c r="BK1037" s="22"/>
      <c r="BL1037" s="22"/>
      <c r="BM1037" s="22"/>
      <c r="BN1037" s="22"/>
    </row>
    <row r="1038" spans="42:66" x14ac:dyDescent="0.3">
      <c r="AP1038" s="50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  <c r="BK1038" s="22"/>
      <c r="BL1038" s="22"/>
      <c r="BM1038" s="22"/>
      <c r="BN1038" s="22"/>
    </row>
    <row r="1039" spans="42:66" x14ac:dyDescent="0.3">
      <c r="AP1039" s="50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</row>
    <row r="1040" spans="42:66" x14ac:dyDescent="0.3">
      <c r="AP1040" s="50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  <c r="BK1040" s="22"/>
      <c r="BL1040" s="22"/>
      <c r="BM1040" s="22"/>
      <c r="BN1040" s="22"/>
    </row>
    <row r="1041" spans="42:66" x14ac:dyDescent="0.3">
      <c r="AP1041" s="50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  <c r="BK1041" s="22"/>
      <c r="BL1041" s="22"/>
      <c r="BM1041" s="22"/>
      <c r="BN1041" s="22"/>
    </row>
    <row r="1042" spans="42:66" x14ac:dyDescent="0.3">
      <c r="AP1042" s="50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  <c r="BK1042" s="22"/>
      <c r="BL1042" s="22"/>
      <c r="BM1042" s="22"/>
      <c r="BN1042" s="22"/>
    </row>
    <row r="1043" spans="42:66" x14ac:dyDescent="0.3">
      <c r="AP1043" s="50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</row>
    <row r="1044" spans="42:66" x14ac:dyDescent="0.3">
      <c r="AP1044" s="50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  <c r="BK1044" s="22"/>
      <c r="BL1044" s="22"/>
      <c r="BM1044" s="22"/>
      <c r="BN1044" s="22"/>
    </row>
    <row r="1045" spans="42:66" x14ac:dyDescent="0.3">
      <c r="AP1045" s="50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  <c r="BK1045" s="22"/>
      <c r="BL1045" s="22"/>
      <c r="BM1045" s="22"/>
      <c r="BN1045" s="22"/>
    </row>
    <row r="1046" spans="42:66" x14ac:dyDescent="0.3">
      <c r="AP1046" s="50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  <c r="BK1046" s="22"/>
      <c r="BL1046" s="22"/>
      <c r="BM1046" s="22"/>
      <c r="BN1046" s="22"/>
    </row>
    <row r="1047" spans="42:66" x14ac:dyDescent="0.3">
      <c r="AP1047" s="50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</row>
    <row r="1048" spans="42:66" x14ac:dyDescent="0.3">
      <c r="AP1048" s="50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  <c r="BK1048" s="22"/>
      <c r="BL1048" s="22"/>
      <c r="BM1048" s="22"/>
      <c r="BN1048" s="22"/>
    </row>
    <row r="1049" spans="42:66" x14ac:dyDescent="0.3">
      <c r="AP1049" s="50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  <c r="BK1049" s="22"/>
      <c r="BL1049" s="22"/>
      <c r="BM1049" s="22"/>
      <c r="BN1049" s="22"/>
    </row>
    <row r="1050" spans="42:66" x14ac:dyDescent="0.3">
      <c r="AP1050" s="50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  <c r="BK1050" s="22"/>
      <c r="BL1050" s="22"/>
      <c r="BM1050" s="22"/>
      <c r="BN1050" s="22"/>
    </row>
    <row r="1051" spans="42:66" x14ac:dyDescent="0.3">
      <c r="AP1051" s="50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</row>
    <row r="1052" spans="42:66" x14ac:dyDescent="0.3">
      <c r="AP1052" s="50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  <c r="BK1052" s="22"/>
      <c r="BL1052" s="22"/>
      <c r="BM1052" s="22"/>
      <c r="BN1052" s="22"/>
    </row>
    <row r="1053" spans="42:66" x14ac:dyDescent="0.3">
      <c r="AP1053" s="50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  <c r="BK1053" s="22"/>
      <c r="BL1053" s="22"/>
      <c r="BM1053" s="22"/>
      <c r="BN1053" s="22"/>
    </row>
    <row r="1054" spans="42:66" x14ac:dyDescent="0.3">
      <c r="AP1054" s="50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  <c r="BK1054" s="22"/>
      <c r="BL1054" s="22"/>
      <c r="BM1054" s="22"/>
      <c r="BN1054" s="22"/>
    </row>
    <row r="1055" spans="42:66" x14ac:dyDescent="0.3">
      <c r="AP1055" s="50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</row>
    <row r="1056" spans="42:66" x14ac:dyDescent="0.3">
      <c r="AP1056" s="50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  <c r="BK1056" s="22"/>
      <c r="BL1056" s="22"/>
      <c r="BM1056" s="22"/>
      <c r="BN1056" s="22"/>
    </row>
    <row r="1057" spans="42:66" x14ac:dyDescent="0.3">
      <c r="AP1057" s="50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  <c r="BK1057" s="22"/>
      <c r="BL1057" s="22"/>
      <c r="BM1057" s="22"/>
      <c r="BN1057" s="22"/>
    </row>
    <row r="1058" spans="42:66" x14ac:dyDescent="0.3">
      <c r="AP1058" s="50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  <c r="BK1058" s="22"/>
      <c r="BL1058" s="22"/>
      <c r="BM1058" s="22"/>
      <c r="BN1058" s="22"/>
    </row>
    <row r="1059" spans="42:66" x14ac:dyDescent="0.3">
      <c r="AP1059" s="50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</row>
    <row r="1060" spans="42:66" x14ac:dyDescent="0.3">
      <c r="AP1060" s="50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  <c r="BK1060" s="22"/>
      <c r="BL1060" s="22"/>
      <c r="BM1060" s="22"/>
      <c r="BN1060" s="22"/>
    </row>
    <row r="1061" spans="42:66" x14ac:dyDescent="0.3">
      <c r="AP1061" s="50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  <c r="BK1061" s="22"/>
      <c r="BL1061" s="22"/>
      <c r="BM1061" s="22"/>
      <c r="BN1061" s="22"/>
    </row>
    <row r="1062" spans="42:66" x14ac:dyDescent="0.3">
      <c r="AP1062" s="50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  <c r="BM1062" s="22"/>
      <c r="BN1062" s="22"/>
    </row>
    <row r="1063" spans="42:66" x14ac:dyDescent="0.3">
      <c r="AP1063" s="50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</row>
    <row r="1064" spans="42:66" x14ac:dyDescent="0.3">
      <c r="AP1064" s="50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  <c r="BK1064" s="22"/>
      <c r="BL1064" s="22"/>
      <c r="BM1064" s="22"/>
      <c r="BN1064" s="22"/>
    </row>
    <row r="1065" spans="42:66" x14ac:dyDescent="0.3">
      <c r="AP1065" s="50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  <c r="BK1065" s="22"/>
      <c r="BL1065" s="22"/>
      <c r="BM1065" s="22"/>
      <c r="BN1065" s="22"/>
    </row>
    <row r="1066" spans="42:66" x14ac:dyDescent="0.3">
      <c r="AP1066" s="50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  <c r="BK1066" s="22"/>
      <c r="BL1066" s="22"/>
      <c r="BM1066" s="22"/>
      <c r="BN1066" s="22"/>
    </row>
    <row r="1067" spans="42:66" x14ac:dyDescent="0.3">
      <c r="AP1067" s="50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  <c r="BK1067" s="22"/>
      <c r="BL1067" s="22"/>
      <c r="BM1067" s="22"/>
      <c r="BN1067" s="22"/>
    </row>
    <row r="1068" spans="42:66" x14ac:dyDescent="0.3">
      <c r="AP1068" s="50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  <c r="BK1068" s="22"/>
      <c r="BL1068" s="22"/>
      <c r="BM1068" s="22"/>
      <c r="BN1068" s="22"/>
    </row>
    <row r="1069" spans="42:66" x14ac:dyDescent="0.3">
      <c r="AP1069" s="50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</row>
    <row r="1070" spans="42:66" x14ac:dyDescent="0.3">
      <c r="AP1070" s="50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  <c r="BK1070" s="22"/>
      <c r="BL1070" s="22"/>
      <c r="BM1070" s="22"/>
      <c r="BN1070" s="22"/>
    </row>
    <row r="1071" spans="42:66" x14ac:dyDescent="0.3">
      <c r="AP1071" s="50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  <c r="BK1071" s="22"/>
      <c r="BL1071" s="22"/>
      <c r="BM1071" s="22"/>
      <c r="BN1071" s="22"/>
    </row>
    <row r="1072" spans="42:66" x14ac:dyDescent="0.3">
      <c r="AP1072" s="50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  <c r="BK1072" s="22"/>
      <c r="BL1072" s="22"/>
      <c r="BM1072" s="22"/>
      <c r="BN1072" s="22"/>
    </row>
    <row r="1073" spans="42:66" x14ac:dyDescent="0.3">
      <c r="AP1073" s="50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</row>
    <row r="1074" spans="42:66" x14ac:dyDescent="0.3">
      <c r="AP1074" s="50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  <c r="BN1074" s="22"/>
    </row>
    <row r="1075" spans="42:66" x14ac:dyDescent="0.3">
      <c r="AP1075" s="50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  <c r="BK1075" s="22"/>
      <c r="BL1075" s="22"/>
      <c r="BM1075" s="22"/>
      <c r="BN1075" s="22"/>
    </row>
    <row r="1076" spans="42:66" x14ac:dyDescent="0.3">
      <c r="AP1076" s="50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  <c r="BK1076" s="22"/>
      <c r="BL1076" s="22"/>
      <c r="BM1076" s="22"/>
      <c r="BN1076" s="22"/>
    </row>
    <row r="1077" spans="42:66" x14ac:dyDescent="0.3">
      <c r="AP1077" s="50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</row>
    <row r="1078" spans="42:66" x14ac:dyDescent="0.3">
      <c r="AP1078" s="50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  <c r="BK1078" s="22"/>
      <c r="BL1078" s="22"/>
      <c r="BM1078" s="22"/>
      <c r="BN1078" s="22"/>
    </row>
    <row r="1079" spans="42:66" x14ac:dyDescent="0.3">
      <c r="AP1079" s="50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  <c r="BK1079" s="22"/>
      <c r="BL1079" s="22"/>
      <c r="BM1079" s="22"/>
      <c r="BN1079" s="22"/>
    </row>
    <row r="1080" spans="42:66" x14ac:dyDescent="0.3">
      <c r="AP1080" s="50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  <c r="BK1080" s="22"/>
      <c r="BL1080" s="22"/>
      <c r="BM1080" s="22"/>
      <c r="BN1080" s="22"/>
    </row>
    <row r="1081" spans="42:66" x14ac:dyDescent="0.3">
      <c r="AP1081" s="50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</row>
    <row r="1082" spans="42:66" x14ac:dyDescent="0.3">
      <c r="AP1082" s="50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  <c r="BK1082" s="22"/>
      <c r="BL1082" s="22"/>
      <c r="BM1082" s="22"/>
      <c r="BN1082" s="22"/>
    </row>
    <row r="1083" spans="42:66" x14ac:dyDescent="0.3">
      <c r="AP1083" s="50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  <c r="BK1083" s="22"/>
      <c r="BL1083" s="22"/>
      <c r="BM1083" s="22"/>
      <c r="BN1083" s="22"/>
    </row>
    <row r="1084" spans="42:66" x14ac:dyDescent="0.3">
      <c r="AP1084" s="50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  <c r="BK1084" s="22"/>
      <c r="BL1084" s="22"/>
      <c r="BM1084" s="22"/>
      <c r="BN1084" s="22"/>
    </row>
    <row r="1085" spans="42:66" x14ac:dyDescent="0.3">
      <c r="AP1085" s="50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</row>
    <row r="1086" spans="42:66" x14ac:dyDescent="0.3">
      <c r="AP1086" s="50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  <c r="BK1086" s="22"/>
      <c r="BL1086" s="22"/>
      <c r="BM1086" s="22"/>
      <c r="BN1086" s="22"/>
    </row>
    <row r="1087" spans="42:66" x14ac:dyDescent="0.3">
      <c r="AP1087" s="50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  <c r="BK1087" s="22"/>
      <c r="BL1087" s="22"/>
      <c r="BM1087" s="22"/>
      <c r="BN1087" s="22"/>
    </row>
    <row r="1088" spans="42:66" x14ac:dyDescent="0.3">
      <c r="AP1088" s="50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  <c r="BK1088" s="22"/>
      <c r="BL1088" s="22"/>
      <c r="BM1088" s="22"/>
      <c r="BN1088" s="22"/>
    </row>
    <row r="1089" spans="42:66" x14ac:dyDescent="0.3">
      <c r="AP1089" s="50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</row>
    <row r="1090" spans="42:66" x14ac:dyDescent="0.3">
      <c r="AP1090" s="50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  <c r="BM1090" s="22"/>
      <c r="BN1090" s="22"/>
    </row>
    <row r="1091" spans="42:66" x14ac:dyDescent="0.3">
      <c r="AP1091" s="50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  <c r="BK1091" s="22"/>
      <c r="BL1091" s="22"/>
      <c r="BM1091" s="22"/>
      <c r="BN1091" s="22"/>
    </row>
    <row r="1092" spans="42:66" x14ac:dyDescent="0.3">
      <c r="AP1092" s="50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  <c r="BK1092" s="22"/>
      <c r="BL1092" s="22"/>
      <c r="BM1092" s="22"/>
      <c r="BN1092" s="22"/>
    </row>
    <row r="1093" spans="42:66" x14ac:dyDescent="0.3">
      <c r="AP1093" s="50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</row>
    <row r="1094" spans="42:66" x14ac:dyDescent="0.3">
      <c r="AP1094" s="50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  <c r="BN1094" s="22"/>
    </row>
    <row r="1095" spans="42:66" x14ac:dyDescent="0.3">
      <c r="AP1095" s="50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  <c r="BK1095" s="22"/>
      <c r="BL1095" s="22"/>
      <c r="BM1095" s="22"/>
      <c r="BN1095" s="22"/>
    </row>
    <row r="1096" spans="42:66" x14ac:dyDescent="0.3">
      <c r="AP1096" s="50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  <c r="BK1096" s="22"/>
      <c r="BL1096" s="22"/>
      <c r="BM1096" s="22"/>
      <c r="BN1096" s="22"/>
    </row>
    <row r="1097" spans="42:66" x14ac:dyDescent="0.3">
      <c r="AP1097" s="50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</row>
    <row r="1098" spans="42:66" x14ac:dyDescent="0.3">
      <c r="AP1098" s="50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  <c r="BK1098" s="22"/>
      <c r="BL1098" s="22"/>
      <c r="BM1098" s="22"/>
      <c r="BN1098" s="22"/>
    </row>
    <row r="1099" spans="42:66" x14ac:dyDescent="0.3">
      <c r="AP1099" s="50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  <c r="BK1099" s="22"/>
      <c r="BL1099" s="22"/>
      <c r="BM1099" s="22"/>
      <c r="BN1099" s="22"/>
    </row>
    <row r="1100" spans="42:66" x14ac:dyDescent="0.3">
      <c r="AP1100" s="50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  <c r="BK1100" s="22"/>
      <c r="BL1100" s="22"/>
      <c r="BM1100" s="22"/>
      <c r="BN1100" s="22"/>
    </row>
    <row r="1101" spans="42:66" x14ac:dyDescent="0.3">
      <c r="AP1101" s="50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</row>
    <row r="1102" spans="42:66" x14ac:dyDescent="0.3">
      <c r="AP1102" s="50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  <c r="BK1102" s="22"/>
      <c r="BL1102" s="22"/>
      <c r="BM1102" s="22"/>
      <c r="BN1102" s="22"/>
    </row>
    <row r="1103" spans="42:66" x14ac:dyDescent="0.3">
      <c r="AP1103" s="50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  <c r="BK1103" s="22"/>
      <c r="BL1103" s="22"/>
      <c r="BM1103" s="22"/>
      <c r="BN1103" s="22"/>
    </row>
    <row r="1104" spans="42:66" x14ac:dyDescent="0.3">
      <c r="AP1104" s="50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  <c r="BK1104" s="22"/>
      <c r="BL1104" s="22"/>
      <c r="BM1104" s="22"/>
      <c r="BN1104" s="22"/>
    </row>
    <row r="1105" spans="42:66" x14ac:dyDescent="0.3">
      <c r="AP1105" s="50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</row>
    <row r="1106" spans="42:66" x14ac:dyDescent="0.3">
      <c r="AP1106" s="50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  <c r="BN1106" s="22"/>
    </row>
    <row r="1107" spans="42:66" x14ac:dyDescent="0.3">
      <c r="AP1107" s="50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  <c r="BK1107" s="22"/>
      <c r="BL1107" s="22"/>
      <c r="BM1107" s="22"/>
      <c r="BN1107" s="22"/>
    </row>
    <row r="1108" spans="42:66" x14ac:dyDescent="0.3">
      <c r="AP1108" s="50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  <c r="BK1108" s="22"/>
      <c r="BL1108" s="22"/>
      <c r="BM1108" s="22"/>
      <c r="BN1108" s="22"/>
    </row>
    <row r="1109" spans="42:66" x14ac:dyDescent="0.3">
      <c r="AP1109" s="50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</row>
    <row r="1110" spans="42:66" x14ac:dyDescent="0.3">
      <c r="AP1110" s="50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  <c r="BM1110" s="22"/>
      <c r="BN1110" s="22"/>
    </row>
    <row r="1111" spans="42:66" x14ac:dyDescent="0.3">
      <c r="AP1111" s="50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  <c r="BK1111" s="22"/>
      <c r="BL1111" s="22"/>
      <c r="BM1111" s="22"/>
      <c r="BN1111" s="22"/>
    </row>
    <row r="1112" spans="42:66" x14ac:dyDescent="0.3">
      <c r="AP1112" s="50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  <c r="BK1112" s="22"/>
      <c r="BL1112" s="22"/>
      <c r="BM1112" s="22"/>
      <c r="BN1112" s="22"/>
    </row>
    <row r="1113" spans="42:66" x14ac:dyDescent="0.3">
      <c r="AP1113" s="50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  <c r="BK1113" s="22"/>
      <c r="BL1113" s="22"/>
      <c r="BM1113" s="22"/>
      <c r="BN1113" s="22"/>
    </row>
    <row r="1114" spans="42:66" x14ac:dyDescent="0.3">
      <c r="AP1114" s="50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  <c r="BK1114" s="22"/>
      <c r="BL1114" s="22"/>
      <c r="BM1114" s="22"/>
      <c r="BN1114" s="22"/>
    </row>
    <row r="1115" spans="42:66" x14ac:dyDescent="0.3">
      <c r="AP1115" s="50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</row>
    <row r="1116" spans="42:66" x14ac:dyDescent="0.3">
      <c r="AP1116" s="50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  <c r="BK1116" s="22"/>
      <c r="BL1116" s="22"/>
      <c r="BM1116" s="22"/>
      <c r="BN1116" s="22"/>
    </row>
    <row r="1117" spans="42:66" x14ac:dyDescent="0.3">
      <c r="AP1117" s="50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  <c r="BK1117" s="22"/>
      <c r="BL1117" s="22"/>
      <c r="BM1117" s="22"/>
      <c r="BN1117" s="22"/>
    </row>
    <row r="1118" spans="42:66" x14ac:dyDescent="0.3">
      <c r="AP1118" s="50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  <c r="BK1118" s="22"/>
      <c r="BL1118" s="22"/>
      <c r="BM1118" s="22"/>
      <c r="BN1118" s="22"/>
    </row>
    <row r="1119" spans="42:66" x14ac:dyDescent="0.3">
      <c r="AP1119" s="50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</row>
    <row r="1120" spans="42:66" x14ac:dyDescent="0.3">
      <c r="AP1120" s="50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  <c r="BK1120" s="22"/>
      <c r="BL1120" s="22"/>
      <c r="BM1120" s="22"/>
      <c r="BN1120" s="22"/>
    </row>
    <row r="1121" spans="42:66" x14ac:dyDescent="0.3">
      <c r="AP1121" s="50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  <c r="BK1121" s="22"/>
      <c r="BL1121" s="22"/>
      <c r="BM1121" s="22"/>
      <c r="BN1121" s="22"/>
    </row>
    <row r="1122" spans="42:66" x14ac:dyDescent="0.3">
      <c r="AP1122" s="50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  <c r="BK1122" s="22"/>
      <c r="BL1122" s="22"/>
      <c r="BM1122" s="22"/>
      <c r="BN1122" s="22"/>
    </row>
    <row r="1123" spans="42:66" x14ac:dyDescent="0.3">
      <c r="AP1123" s="50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</row>
    <row r="1124" spans="42:66" x14ac:dyDescent="0.3">
      <c r="AP1124" s="50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</row>
    <row r="1125" spans="42:66" x14ac:dyDescent="0.3">
      <c r="AP1125" s="50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</row>
    <row r="1126" spans="42:66" x14ac:dyDescent="0.3">
      <c r="AP1126" s="50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</row>
    <row r="1127" spans="42:66" x14ac:dyDescent="0.3">
      <c r="AP1127" s="50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</row>
    <row r="1128" spans="42:66" x14ac:dyDescent="0.3">
      <c r="AP1128" s="50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</row>
    <row r="1129" spans="42:66" x14ac:dyDescent="0.3">
      <c r="AP1129" s="50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</row>
    <row r="1130" spans="42:66" x14ac:dyDescent="0.3">
      <c r="AP1130" s="50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</row>
    <row r="1131" spans="42:66" x14ac:dyDescent="0.3">
      <c r="AP1131" s="50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</row>
    <row r="1132" spans="42:66" x14ac:dyDescent="0.3">
      <c r="AP1132" s="50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</row>
    <row r="1133" spans="42:66" x14ac:dyDescent="0.3">
      <c r="AP1133" s="50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</row>
    <row r="1134" spans="42:66" x14ac:dyDescent="0.3">
      <c r="AP1134" s="50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</row>
    <row r="1135" spans="42:66" x14ac:dyDescent="0.3">
      <c r="AP1135" s="50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</row>
    <row r="1136" spans="42:66" x14ac:dyDescent="0.3">
      <c r="AP1136" s="50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</row>
    <row r="1137" spans="42:66" x14ac:dyDescent="0.3">
      <c r="AP1137" s="50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</row>
    <row r="1138" spans="42:66" x14ac:dyDescent="0.3">
      <c r="AP1138" s="50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</row>
    <row r="1139" spans="42:66" x14ac:dyDescent="0.3">
      <c r="AP1139" s="50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</row>
    <row r="1140" spans="42:66" x14ac:dyDescent="0.3">
      <c r="AP1140" s="50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</row>
    <row r="1141" spans="42:66" x14ac:dyDescent="0.3">
      <c r="AP1141" s="50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</row>
    <row r="1142" spans="42:66" x14ac:dyDescent="0.3">
      <c r="AP1142" s="50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</row>
    <row r="1143" spans="42:66" x14ac:dyDescent="0.3">
      <c r="AP1143" s="50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</row>
    <row r="1144" spans="42:66" x14ac:dyDescent="0.3">
      <c r="AP1144" s="50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</row>
    <row r="1145" spans="42:66" x14ac:dyDescent="0.3">
      <c r="AP1145" s="50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</row>
    <row r="1146" spans="42:66" x14ac:dyDescent="0.3">
      <c r="AP1146" s="50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</row>
    <row r="1147" spans="42:66" x14ac:dyDescent="0.3">
      <c r="AP1147" s="50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</row>
    <row r="1148" spans="42:66" x14ac:dyDescent="0.3">
      <c r="AP1148" s="50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</row>
    <row r="1149" spans="42:66" x14ac:dyDescent="0.3">
      <c r="AP1149" s="50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</row>
    <row r="1150" spans="42:66" x14ac:dyDescent="0.3">
      <c r="AP1150" s="50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</row>
    <row r="1151" spans="42:66" x14ac:dyDescent="0.3">
      <c r="AP1151" s="50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</row>
    <row r="1152" spans="42:66" x14ac:dyDescent="0.3">
      <c r="AP1152" s="50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</row>
    <row r="1153" spans="42:66" x14ac:dyDescent="0.3">
      <c r="AP1153" s="50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</row>
    <row r="1154" spans="42:66" x14ac:dyDescent="0.3">
      <c r="AP1154" s="50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</row>
    <row r="1155" spans="42:66" x14ac:dyDescent="0.3">
      <c r="AP1155" s="50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</row>
    <row r="1156" spans="42:66" x14ac:dyDescent="0.3">
      <c r="AP1156" s="50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  <c r="BM1156" s="22"/>
      <c r="BN1156" s="22"/>
    </row>
    <row r="1157" spans="42:66" x14ac:dyDescent="0.3">
      <c r="AP1157" s="50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  <c r="BM1157" s="22"/>
      <c r="BN1157" s="22"/>
    </row>
    <row r="1158" spans="42:66" x14ac:dyDescent="0.3">
      <c r="AP1158" s="50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  <c r="BM1158" s="22"/>
      <c r="BN1158" s="22"/>
    </row>
    <row r="1159" spans="42:66" x14ac:dyDescent="0.3">
      <c r="AP1159" s="50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  <c r="BM1159" s="22"/>
      <c r="BN1159" s="22"/>
    </row>
    <row r="1160" spans="42:66" x14ac:dyDescent="0.3">
      <c r="AP1160" s="50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  <c r="BM1160" s="22"/>
      <c r="BN1160" s="22"/>
    </row>
    <row r="1161" spans="42:66" x14ac:dyDescent="0.3">
      <c r="AP1161" s="50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</row>
    <row r="1162" spans="42:66" x14ac:dyDescent="0.3">
      <c r="AP1162" s="50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  <c r="BM1162" s="22"/>
      <c r="BN1162" s="22"/>
    </row>
    <row r="1163" spans="42:66" x14ac:dyDescent="0.3">
      <c r="AP1163" s="50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  <c r="BM1163" s="22"/>
      <c r="BN1163" s="22"/>
    </row>
    <row r="1164" spans="42:66" x14ac:dyDescent="0.3">
      <c r="AP1164" s="50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  <c r="BM1164" s="22"/>
      <c r="BN1164" s="22"/>
    </row>
    <row r="1165" spans="42:66" x14ac:dyDescent="0.3">
      <c r="AP1165" s="50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</row>
    <row r="1166" spans="42:66" x14ac:dyDescent="0.3">
      <c r="AP1166" s="50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  <c r="BM1166" s="22"/>
      <c r="BN1166" s="22"/>
    </row>
    <row r="1167" spans="42:66" x14ac:dyDescent="0.3">
      <c r="AP1167" s="50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  <c r="BM1167" s="22"/>
      <c r="BN1167" s="22"/>
    </row>
    <row r="1168" spans="42:66" x14ac:dyDescent="0.3">
      <c r="AP1168" s="50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  <c r="BM1168" s="22"/>
      <c r="BN1168" s="22"/>
    </row>
    <row r="1169" spans="42:66" x14ac:dyDescent="0.3">
      <c r="AP1169" s="50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</row>
    <row r="1170" spans="42:66" x14ac:dyDescent="0.3">
      <c r="AP1170" s="50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  <c r="BM1170" s="22"/>
      <c r="BN1170" s="22"/>
    </row>
    <row r="1171" spans="42:66" x14ac:dyDescent="0.3">
      <c r="AP1171" s="50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  <c r="BM1171" s="22"/>
      <c r="BN1171" s="22"/>
    </row>
    <row r="1172" spans="42:66" x14ac:dyDescent="0.3">
      <c r="AP1172" s="50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  <c r="BM1172" s="22"/>
      <c r="BN1172" s="22"/>
    </row>
    <row r="1173" spans="42:66" x14ac:dyDescent="0.3">
      <c r="AP1173" s="50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</row>
    <row r="1174" spans="42:66" x14ac:dyDescent="0.3">
      <c r="AP1174" s="50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  <c r="BM1174" s="22"/>
      <c r="BN1174" s="22"/>
    </row>
    <row r="1175" spans="42:66" x14ac:dyDescent="0.3">
      <c r="AP1175" s="50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  <c r="BM1175" s="22"/>
      <c r="BN1175" s="22"/>
    </row>
    <row r="1176" spans="42:66" x14ac:dyDescent="0.3">
      <c r="AP1176" s="50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  <c r="BM1176" s="22"/>
      <c r="BN1176" s="22"/>
    </row>
    <row r="1177" spans="42:66" x14ac:dyDescent="0.3">
      <c r="AP1177" s="50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</row>
    <row r="1178" spans="42:66" x14ac:dyDescent="0.3">
      <c r="AP1178" s="50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  <c r="BM1178" s="22"/>
      <c r="BN1178" s="22"/>
    </row>
    <row r="1179" spans="42:66" x14ac:dyDescent="0.3">
      <c r="AP1179" s="50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  <c r="BM1179" s="22"/>
      <c r="BN1179" s="22"/>
    </row>
    <row r="1180" spans="42:66" x14ac:dyDescent="0.3">
      <c r="AP1180" s="50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  <c r="BM1180" s="22"/>
      <c r="BN1180" s="22"/>
    </row>
    <row r="1181" spans="42:66" x14ac:dyDescent="0.3">
      <c r="AP1181" s="50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</row>
    <row r="1182" spans="42:66" x14ac:dyDescent="0.3">
      <c r="AP1182" s="50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  <c r="BM1182" s="22"/>
      <c r="BN1182" s="22"/>
    </row>
    <row r="1183" spans="42:66" x14ac:dyDescent="0.3">
      <c r="AP1183" s="50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  <c r="BM1183" s="22"/>
      <c r="BN1183" s="22"/>
    </row>
    <row r="1184" spans="42:66" x14ac:dyDescent="0.3">
      <c r="AP1184" s="50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  <c r="BM1184" s="22"/>
      <c r="BN1184" s="22"/>
    </row>
    <row r="1185" spans="42:66" x14ac:dyDescent="0.3">
      <c r="AP1185" s="50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</row>
    <row r="1186" spans="42:66" x14ac:dyDescent="0.3">
      <c r="AP1186" s="50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  <c r="BM1186" s="22"/>
      <c r="BN1186" s="22"/>
    </row>
    <row r="1187" spans="42:66" x14ac:dyDescent="0.3">
      <c r="AP1187" s="50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  <c r="BM1187" s="22"/>
      <c r="BN1187" s="22"/>
    </row>
    <row r="1188" spans="42:66" x14ac:dyDescent="0.3">
      <c r="AP1188" s="50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  <c r="BM1188" s="22"/>
      <c r="BN1188" s="22"/>
    </row>
    <row r="1189" spans="42:66" x14ac:dyDescent="0.3">
      <c r="AP1189" s="50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</row>
    <row r="1190" spans="42:66" x14ac:dyDescent="0.3">
      <c r="AP1190" s="50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  <c r="BM1190" s="22"/>
      <c r="BN1190" s="22"/>
    </row>
    <row r="1191" spans="42:66" x14ac:dyDescent="0.3">
      <c r="AP1191" s="50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  <c r="BM1191" s="22"/>
      <c r="BN1191" s="22"/>
    </row>
    <row r="1192" spans="42:66" x14ac:dyDescent="0.3">
      <c r="AP1192" s="50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  <c r="BM1192" s="22"/>
      <c r="BN1192" s="22"/>
    </row>
    <row r="1193" spans="42:66" x14ac:dyDescent="0.3">
      <c r="AP1193" s="50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</row>
    <row r="1194" spans="42:66" x14ac:dyDescent="0.3">
      <c r="AP1194" s="50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  <c r="BM1194" s="22"/>
      <c r="BN1194" s="22"/>
    </row>
    <row r="1195" spans="42:66" x14ac:dyDescent="0.3">
      <c r="AP1195" s="50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  <c r="BM1195" s="22"/>
      <c r="BN1195" s="22"/>
    </row>
  </sheetData>
  <sheetProtection algorithmName="SHA-512" hashValue="r6PCMJ0InMlvyykQbG0Q7wN3hBFSWVJIeGaTxlzNZv4cL2kYYUrdNtIRGod9aGdT1f6gqjiNVjvtdNHARUStqA==" saltValue="6qme4M5gHG5eOfiHk/aTJg==" spinCount="100000" sheet="1" selectLockedCells="1" autoFilter="0" selectUnlockedCells="1"/>
  <autoFilter ref="A9:AB108" xr:uid="{1BD07140-FD0B-445F-98F9-E7D416F06449}"/>
  <mergeCells count="13">
    <mergeCell ref="A5:AO5"/>
    <mergeCell ref="A4:AO4"/>
    <mergeCell ref="A3:AO3"/>
    <mergeCell ref="A2:AO2"/>
    <mergeCell ref="A1:AO1"/>
    <mergeCell ref="BN109:BN243"/>
    <mergeCell ref="AP1:AP1195"/>
    <mergeCell ref="BM1:BN8"/>
    <mergeCell ref="BL1:BL8"/>
    <mergeCell ref="A109:AC1015"/>
    <mergeCell ref="A8:AO8"/>
    <mergeCell ref="A7:AO7"/>
    <mergeCell ref="A6:AO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S108"/>
  <sheetViews>
    <sheetView topLeftCell="AJ37" workbookViewId="0">
      <selection activeCell="AQ6" sqref="AQ1:BZ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9" width="21.7265625" style="1" customWidth="1"/>
    <col min="10" max="10" width="14.453125" style="1" customWidth="1"/>
    <col min="11" max="20" width="17.1796875" style="1" customWidth="1"/>
    <col min="21" max="27" width="19.36328125" style="1" customWidth="1"/>
    <col min="28" max="34" width="15.1796875" style="1" customWidth="1"/>
    <col min="35" max="38" width="17.453125" style="1" customWidth="1"/>
    <col min="39" max="41" width="14.36328125" style="1" customWidth="1"/>
    <col min="42" max="42" width="17.1796875" style="22" customWidth="1"/>
    <col min="43" max="52" width="17.1796875" style="22" hidden="1" customWidth="1"/>
    <col min="53" max="53" width="13.7265625" style="22" hidden="1" customWidth="1"/>
    <col min="54" max="54" width="11.81640625" style="22" hidden="1" customWidth="1"/>
    <col min="55" max="55" width="13.26953125" style="22" hidden="1" customWidth="1"/>
    <col min="56" max="56" width="12.6328125" style="22" hidden="1" customWidth="1"/>
    <col min="57" max="64" width="17.1796875" style="22" hidden="1" customWidth="1"/>
    <col min="65" max="65" width="10.26953125" style="22" hidden="1" customWidth="1"/>
    <col min="66" max="69" width="8.7265625" style="1" hidden="1" customWidth="1"/>
    <col min="70" max="70" width="13.90625" style="1" hidden="1" customWidth="1"/>
    <col min="71" max="71" width="11.36328125" style="1" hidden="1" customWidth="1"/>
    <col min="72" max="72" width="11.6328125" style="1" hidden="1" customWidth="1"/>
    <col min="73" max="73" width="12.90625" style="1" hidden="1" customWidth="1"/>
    <col min="74" max="74" width="14.453125" style="1" hidden="1" customWidth="1"/>
    <col min="75" max="75" width="14.7265625" style="1" hidden="1" customWidth="1"/>
    <col min="76" max="76" width="11.7265625" style="1" hidden="1" customWidth="1"/>
    <col min="77" max="77" width="12.6328125" style="1" hidden="1" customWidth="1"/>
    <col min="78" max="78" width="5.1796875" style="1" hidden="1" customWidth="1"/>
    <col min="79" max="16384" width="8.7265625" style="1"/>
  </cols>
  <sheetData>
    <row r="1" spans="1:97" ht="92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  <c r="AP1" s="56"/>
      <c r="BK1" s="55" t="s">
        <v>23</v>
      </c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</row>
    <row r="2" spans="1:97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  <c r="AP2" s="56"/>
      <c r="BK2" s="55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</row>
    <row r="3" spans="1:97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 s="56"/>
      <c r="BK3" s="55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</row>
    <row r="4" spans="1:97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  <c r="AP4" s="56"/>
      <c r="BK4" s="55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</row>
    <row r="5" spans="1:97" ht="46.5" customHeight="1" x14ac:dyDescent="0.3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56"/>
      <c r="BK5" s="55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25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</row>
    <row r="6" spans="1:97" ht="46.5" customHeight="1" x14ac:dyDescent="0.3">
      <c r="A6" s="57" t="s">
        <v>137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9"/>
      <c r="AP6" s="56"/>
      <c r="BK6" s="55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</row>
    <row r="7" spans="1:97" ht="46.5" customHeight="1" x14ac:dyDescent="0.3">
      <c r="A7" s="57" t="s">
        <v>136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  <c r="AP7" s="56"/>
      <c r="BK7" s="55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</row>
    <row r="8" spans="1:97" ht="38" customHeight="1" x14ac:dyDescent="0.3">
      <c r="A8" s="33" t="s">
        <v>28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AP8" s="56"/>
      <c r="BK8" s="55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</row>
    <row r="9" spans="1:97" ht="46.5" customHeigh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98</v>
      </c>
      <c r="AH9" s="2" t="s">
        <v>102</v>
      </c>
      <c r="AI9" s="2" t="s">
        <v>107</v>
      </c>
      <c r="AJ9" s="2" t="s">
        <v>112</v>
      </c>
      <c r="AK9" s="2" t="s">
        <v>116</v>
      </c>
      <c r="AL9" s="2" t="s">
        <v>120</v>
      </c>
      <c r="AM9" s="2" t="s">
        <v>122</v>
      </c>
      <c r="AN9" s="2" t="s">
        <v>126</v>
      </c>
      <c r="AO9" s="2" t="s">
        <v>141</v>
      </c>
      <c r="AP9" s="56"/>
      <c r="AQ9" s="26">
        <v>46148</v>
      </c>
      <c r="AR9" s="26">
        <v>46113</v>
      </c>
      <c r="AS9" s="26">
        <v>46085</v>
      </c>
      <c r="AT9" s="26">
        <v>46057</v>
      </c>
      <c r="AU9" s="26">
        <v>46029</v>
      </c>
      <c r="AV9" s="26">
        <v>45994</v>
      </c>
      <c r="AW9" s="26">
        <v>45962</v>
      </c>
      <c r="AX9" s="26">
        <v>45931</v>
      </c>
      <c r="AY9" s="26">
        <v>45903</v>
      </c>
      <c r="AZ9" s="26">
        <v>45875</v>
      </c>
      <c r="BA9" s="26">
        <v>45840</v>
      </c>
      <c r="BB9" s="26">
        <v>45812</v>
      </c>
      <c r="BC9" s="26">
        <v>45784</v>
      </c>
      <c r="BD9" s="26">
        <v>45749</v>
      </c>
      <c r="BE9" s="26">
        <v>45721</v>
      </c>
      <c r="BF9" s="26">
        <v>45693</v>
      </c>
      <c r="BG9" s="26">
        <v>45658</v>
      </c>
      <c r="BH9" s="26">
        <v>45630</v>
      </c>
      <c r="BI9" s="26">
        <v>45602</v>
      </c>
      <c r="BJ9" s="26">
        <v>45567</v>
      </c>
      <c r="BK9" s="26">
        <v>45539</v>
      </c>
      <c r="BL9" s="26">
        <v>45511</v>
      </c>
      <c r="BM9" s="26">
        <v>45478</v>
      </c>
      <c r="BN9" s="27">
        <v>45448</v>
      </c>
      <c r="BO9" s="26">
        <v>45413</v>
      </c>
      <c r="BP9" s="26">
        <v>45385</v>
      </c>
      <c r="BQ9" s="26">
        <v>45357</v>
      </c>
      <c r="BR9" s="26">
        <v>45329</v>
      </c>
      <c r="BS9" s="26">
        <v>45292</v>
      </c>
      <c r="BT9" s="26">
        <v>45261</v>
      </c>
      <c r="BU9" s="26">
        <v>45231</v>
      </c>
      <c r="BV9" s="26">
        <v>45175</v>
      </c>
      <c r="BW9" s="26">
        <v>45175</v>
      </c>
      <c r="BX9" s="26">
        <v>45140</v>
      </c>
      <c r="BY9" s="26">
        <v>45108</v>
      </c>
    </row>
    <row r="10" spans="1:97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F10-BY10</f>
        <v>29.97</v>
      </c>
      <c r="H10" s="5">
        <f>G10-BX10</f>
        <v>28.36</v>
      </c>
      <c r="I10" s="5">
        <f>H10+BW10</f>
        <v>30.619999999999997</v>
      </c>
      <c r="J10" s="5">
        <f>I10+BV10</f>
        <v>33.119999999999997</v>
      </c>
      <c r="K10" s="5">
        <f>J10+BU10</f>
        <v>34.61</v>
      </c>
      <c r="L10" s="5">
        <f>K10+BT10</f>
        <v>36.28</v>
      </c>
      <c r="M10" s="5">
        <f>L10+BS10</f>
        <v>36.39</v>
      </c>
      <c r="N10" s="5">
        <f>M10+BR10</f>
        <v>36.76</v>
      </c>
      <c r="O10" s="5">
        <f>N10+BQ10</f>
        <v>37.169999999999995</v>
      </c>
      <c r="P10" s="5">
        <f>O10-BP10</f>
        <v>36.979999999999997</v>
      </c>
      <c r="Q10" s="5">
        <f>P10-BO10</f>
        <v>36.519999999999996</v>
      </c>
      <c r="R10" s="5">
        <f>Q10-BN10</f>
        <v>35.169999999999995</v>
      </c>
      <c r="S10" s="5">
        <f>R10-BM10</f>
        <v>34.949999999999996</v>
      </c>
      <c r="T10" s="5">
        <f>S10-BL10</f>
        <v>34.809999999999995</v>
      </c>
      <c r="U10" s="5">
        <f>T10-BK10</f>
        <v>34.709999999999994</v>
      </c>
      <c r="V10" s="5">
        <f>U10+BJ10</f>
        <v>34.939999999999991</v>
      </c>
      <c r="W10" s="5">
        <f>V10+BI10</f>
        <v>35.29999999999999</v>
      </c>
      <c r="X10" s="5">
        <f>W10+BH10</f>
        <v>37.019999999999989</v>
      </c>
      <c r="Y10" s="5">
        <f>X10+BG10</f>
        <v>37.149999999999991</v>
      </c>
      <c r="Z10" s="5">
        <f>Y10+BF10</f>
        <v>37.569999999999993</v>
      </c>
      <c r="AA10" s="5">
        <f>Z10-BE10</f>
        <v>37.54999999999999</v>
      </c>
      <c r="AB10" s="5">
        <f>AA10-BD10</f>
        <v>36.769999999999989</v>
      </c>
      <c r="AC10" s="5">
        <f>AB10+BC10</f>
        <v>37.22999999999999</v>
      </c>
      <c r="AD10" s="5">
        <f>AC10-BB10</f>
        <v>36.339999999999989</v>
      </c>
      <c r="AE10" s="5">
        <f>AD10-BA10</f>
        <v>35.769999999999989</v>
      </c>
      <c r="AF10" s="5">
        <f>AE10-AZ10</f>
        <v>35.079999999999991</v>
      </c>
      <c r="AG10" s="5">
        <f>AF10-AY10</f>
        <v>33.759999999999991</v>
      </c>
      <c r="AH10" s="5">
        <f>AG10-AX10</f>
        <v>33.589999999999989</v>
      </c>
      <c r="AI10" s="5">
        <f>AH10-AW10</f>
        <v>32.97999999999999</v>
      </c>
      <c r="AJ10" s="5">
        <f>AI10+AV10</f>
        <v>33.219999999999992</v>
      </c>
      <c r="AK10" s="5">
        <f>AJ10+AU10</f>
        <v>33.429999999999993</v>
      </c>
      <c r="AL10" s="5">
        <f>AK10+AT10</f>
        <v>33.739999999999995</v>
      </c>
      <c r="AM10" s="5">
        <f>AL10+AS10</f>
        <v>33.969999999999992</v>
      </c>
      <c r="AN10" s="32">
        <f>AM10+AR10</f>
        <v>35.039999999999992</v>
      </c>
      <c r="AO10" s="32">
        <f>AN10+AQ10</f>
        <v>40.109999999999992</v>
      </c>
      <c r="AP10" s="56"/>
      <c r="AQ10" s="9">
        <v>5.07</v>
      </c>
      <c r="AR10" s="9">
        <v>1.07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0.78</v>
      </c>
      <c r="BE10" s="9">
        <v>0.02</v>
      </c>
      <c r="BF10" s="9">
        <v>0.42</v>
      </c>
      <c r="BG10" s="9">
        <v>0.13</v>
      </c>
      <c r="BH10" s="9">
        <v>1.72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24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9">
        <v>2.2599999999999998</v>
      </c>
      <c r="BX10" s="9">
        <v>1.61</v>
      </c>
      <c r="BY10" s="9">
        <v>2.96</v>
      </c>
    </row>
    <row r="11" spans="1:97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5">
        <f>C11*T10</f>
        <v>313.28999999999996</v>
      </c>
      <c r="U11" s="5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">
        <f>C11*AL10</f>
        <v>303.65999999999997</v>
      </c>
      <c r="AM11" s="5">
        <f>C11*AM10</f>
        <v>305.7299999999999</v>
      </c>
      <c r="AN11" s="32">
        <f>C11*AN10</f>
        <v>315.3599999999999</v>
      </c>
      <c r="AO11" s="32">
        <f>C11*AO10</f>
        <v>360.98999999999995</v>
      </c>
      <c r="AP11" s="56"/>
      <c r="AQ11" s="9">
        <v>5.07</v>
      </c>
      <c r="AR11" s="9">
        <v>1.07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0.78</v>
      </c>
      <c r="BE11" s="9">
        <v>0.02</v>
      </c>
      <c r="BF11" s="9">
        <v>0.42</v>
      </c>
      <c r="BG11" s="9">
        <v>0.13</v>
      </c>
      <c r="BH11" s="9">
        <v>1.72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24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9">
        <v>2.2599999999999998</v>
      </c>
      <c r="BX11" s="9">
        <v>1.61</v>
      </c>
      <c r="BY11" s="9">
        <v>2.96</v>
      </c>
    </row>
    <row r="12" spans="1:97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5">
        <f>C12*T10</f>
        <v>487.33999999999992</v>
      </c>
      <c r="U12" s="5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">
        <f>C12*AL10</f>
        <v>472.3599999999999</v>
      </c>
      <c r="AM12" s="5">
        <f>C12*AM10</f>
        <v>475.57999999999987</v>
      </c>
      <c r="AN12" s="32">
        <f>C12*AN10</f>
        <v>490.55999999999989</v>
      </c>
      <c r="AO12" s="32">
        <f>C12*AO10</f>
        <v>561.53999999999985</v>
      </c>
      <c r="AP12" s="56"/>
      <c r="AQ12" s="9">
        <v>5.07</v>
      </c>
      <c r="AR12" s="9">
        <v>1.07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0.78</v>
      </c>
      <c r="BE12" s="9">
        <v>0.02</v>
      </c>
      <c r="BF12" s="9">
        <v>0.42</v>
      </c>
      <c r="BG12" s="9">
        <v>0.13</v>
      </c>
      <c r="BH12" s="9">
        <v>1.72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24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9">
        <v>2.2599999999999998</v>
      </c>
      <c r="BX12" s="9">
        <v>1.61</v>
      </c>
      <c r="BY12" s="9">
        <v>2.96</v>
      </c>
    </row>
    <row r="13" spans="1:97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5">
        <f>C13*T10</f>
        <v>661.38999999999987</v>
      </c>
      <c r="U13" s="5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">
        <f>C13*AL10</f>
        <v>641.05999999999995</v>
      </c>
      <c r="AM13" s="5">
        <f>C13*AM10</f>
        <v>645.42999999999984</v>
      </c>
      <c r="AN13" s="32">
        <f>C13*AN10</f>
        <v>665.75999999999988</v>
      </c>
      <c r="AO13" s="32">
        <f>C13*AO10</f>
        <v>762.0899999999998</v>
      </c>
      <c r="AP13" s="56"/>
      <c r="AQ13" s="9">
        <v>5.07</v>
      </c>
      <c r="AR13" s="9">
        <v>1.07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0.78</v>
      </c>
      <c r="BE13" s="9">
        <v>0.02</v>
      </c>
      <c r="BF13" s="9">
        <v>0.42</v>
      </c>
      <c r="BG13" s="9">
        <v>0.13</v>
      </c>
      <c r="BH13" s="9">
        <v>1.72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24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9">
        <v>2.2599999999999998</v>
      </c>
      <c r="BX13" s="9">
        <v>1.61</v>
      </c>
      <c r="BY13" s="9">
        <v>2.96</v>
      </c>
    </row>
    <row r="14" spans="1:97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5">
        <f>C14*T10</f>
        <v>1670.8799999999997</v>
      </c>
      <c r="U14" s="5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">
        <f>C14*AL10</f>
        <v>1619.5199999999998</v>
      </c>
      <c r="AM14" s="5">
        <f>C14*AM10</f>
        <v>1630.5599999999995</v>
      </c>
      <c r="AN14" s="32">
        <f>C14*AN10</f>
        <v>1681.9199999999996</v>
      </c>
      <c r="AO14" s="32">
        <f>C14*AO10</f>
        <v>1925.2799999999997</v>
      </c>
      <c r="AP14" s="56"/>
      <c r="AQ14" s="9">
        <v>5.07</v>
      </c>
      <c r="AR14" s="9">
        <v>1.07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0.78</v>
      </c>
      <c r="BE14" s="9">
        <v>0.02</v>
      </c>
      <c r="BF14" s="9">
        <v>0.42</v>
      </c>
      <c r="BG14" s="9">
        <v>0.13</v>
      </c>
      <c r="BH14" s="9">
        <v>1.72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24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9">
        <v>2.2599999999999998</v>
      </c>
      <c r="BX14" s="9">
        <v>1.61</v>
      </c>
      <c r="BY14" s="9">
        <v>2.96</v>
      </c>
    </row>
    <row r="15" spans="1:97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G15-BX15</f>
        <v>28.370000000000005</v>
      </c>
      <c r="I15" s="5">
        <f>H15+BW15</f>
        <v>30.630000000000003</v>
      </c>
      <c r="J15" s="5">
        <f>I15+BV15</f>
        <v>33.130000000000003</v>
      </c>
      <c r="K15" s="5">
        <f>J15+BU15</f>
        <v>34.620000000000005</v>
      </c>
      <c r="L15" s="5">
        <f>K15+BT15</f>
        <v>36.290000000000006</v>
      </c>
      <c r="M15" s="5">
        <f>L15+BS15</f>
        <v>36.400000000000006</v>
      </c>
      <c r="N15" s="5">
        <f>M15+BR15</f>
        <v>36.770000000000003</v>
      </c>
      <c r="O15" s="5">
        <f>N15+BQ15</f>
        <v>37.18</v>
      </c>
      <c r="P15" s="5">
        <f>O15-BP15</f>
        <v>36.99</v>
      </c>
      <c r="Q15" s="5">
        <f>P15-BO15</f>
        <v>36.53</v>
      </c>
      <c r="R15" s="5">
        <f>Q15-BN15</f>
        <v>35.18</v>
      </c>
      <c r="S15" s="5">
        <f>R15-BM15</f>
        <v>34.96</v>
      </c>
      <c r="T15" s="5">
        <f>S15-BL15</f>
        <v>34.82</v>
      </c>
      <c r="U15" s="5">
        <f>T15-BK15</f>
        <v>34.72</v>
      </c>
      <c r="V15" s="5">
        <f>U15+BJ15</f>
        <v>34.949999999999996</v>
      </c>
      <c r="W15" s="5">
        <f>V15+BI15</f>
        <v>35.309999999999995</v>
      </c>
      <c r="X15" s="5">
        <f>W15+BH15</f>
        <v>37.029999999999994</v>
      </c>
      <c r="Y15" s="5">
        <f>X15+BG15</f>
        <v>37.159999999999997</v>
      </c>
      <c r="Z15" s="5">
        <f>Y15+BF15</f>
        <v>37.58</v>
      </c>
      <c r="AA15" s="5">
        <f>Z15-BE15</f>
        <v>37.559999999999995</v>
      </c>
      <c r="AB15" s="5">
        <f>AA15-BD15</f>
        <v>36.769999999999996</v>
      </c>
      <c r="AC15" s="5">
        <f>AB15+BC15</f>
        <v>37.229999999999997</v>
      </c>
      <c r="AD15" s="5">
        <f t="shared" ref="AD15:AD70" si="1">AC15-BB15</f>
        <v>36.339999999999996</v>
      </c>
      <c r="AE15" s="5">
        <f t="shared" ref="AE15:AE70" si="2">AD15-BA15</f>
        <v>35.769999999999996</v>
      </c>
      <c r="AF15" s="5">
        <f t="shared" ref="AF15:AF70" si="3">AE15-AZ15</f>
        <v>35.08</v>
      </c>
      <c r="AG15" s="5">
        <f t="shared" ref="AG15:AG70" si="4">AF15-AY15</f>
        <v>33.76</v>
      </c>
      <c r="AH15" s="5">
        <f t="shared" ref="AH15:AH70" si="5">AG15-AX15</f>
        <v>33.589999999999996</v>
      </c>
      <c r="AI15" s="5">
        <f t="shared" ref="AI15:AI70" si="6">AH15-AW15</f>
        <v>32.979999999999997</v>
      </c>
      <c r="AJ15" s="5">
        <f t="shared" ref="AJ15:AJ70" si="7">AI15+AV15</f>
        <v>33.22</v>
      </c>
      <c r="AK15" s="5">
        <f t="shared" ref="AK15:AK70" si="8">AJ15+AU15</f>
        <v>33.43</v>
      </c>
      <c r="AL15" s="5">
        <f t="shared" ref="AL15:AL70" si="9">AK15+AT15</f>
        <v>33.74</v>
      </c>
      <c r="AM15" s="5">
        <f t="shared" ref="AM15:AM70" si="10">AL15+AS15</f>
        <v>33.97</v>
      </c>
      <c r="AN15" s="32">
        <f t="shared" ref="AN15" si="11">AM15+AR15</f>
        <v>35.049999999999997</v>
      </c>
      <c r="AO15" s="32">
        <f t="shared" ref="AO15:AO70" si="12">AN15+AQ15</f>
        <v>40.119999999999997</v>
      </c>
      <c r="AP15" s="56"/>
      <c r="AQ15" s="9">
        <v>5.07</v>
      </c>
      <c r="AR15" s="9">
        <v>1.08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0.79</v>
      </c>
      <c r="BE15" s="9">
        <v>0.02</v>
      </c>
      <c r="BF15" s="9">
        <v>0.42</v>
      </c>
      <c r="BG15" s="9">
        <v>0.13</v>
      </c>
      <c r="BH15" s="9">
        <v>1.72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24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9">
        <v>2.2599999999999998</v>
      </c>
      <c r="BX15" s="9">
        <v>1.61</v>
      </c>
      <c r="BY15" s="9">
        <v>2.96</v>
      </c>
    </row>
    <row r="16" spans="1:97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5">
        <f>C16*T15</f>
        <v>313.38</v>
      </c>
      <c r="U16" s="5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">
        <f>C16*AL15</f>
        <v>303.66000000000003</v>
      </c>
      <c r="AM16" s="5">
        <f>C16*AM15</f>
        <v>305.73</v>
      </c>
      <c r="AN16" s="32">
        <f>C16*AN15</f>
        <v>315.45</v>
      </c>
      <c r="AO16" s="32">
        <f>C16*AO15</f>
        <v>361.08</v>
      </c>
      <c r="AP16" s="56"/>
      <c r="AQ16" s="9">
        <v>5.07</v>
      </c>
      <c r="AR16" s="9">
        <v>1.08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0.79</v>
      </c>
      <c r="BE16" s="9">
        <v>0.02</v>
      </c>
      <c r="BF16" s="9">
        <v>0.42</v>
      </c>
      <c r="BG16" s="9">
        <v>0.13</v>
      </c>
      <c r="BH16" s="9">
        <v>1.72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24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9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5">
        <f>C17*T15</f>
        <v>487.48</v>
      </c>
      <c r="U17" s="5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">
        <f>C17*AL15</f>
        <v>472.36</v>
      </c>
      <c r="AM17" s="5">
        <f>C17*AM15</f>
        <v>475.58</v>
      </c>
      <c r="AN17" s="32">
        <f>C17*AN15</f>
        <v>490.69999999999993</v>
      </c>
      <c r="AO17" s="32">
        <f>C17*AO15</f>
        <v>561.67999999999995</v>
      </c>
      <c r="AP17" s="56"/>
      <c r="AQ17" s="9">
        <v>5.07</v>
      </c>
      <c r="AR17" s="9">
        <v>1.08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0.79</v>
      </c>
      <c r="BE17" s="9">
        <v>0.02</v>
      </c>
      <c r="BF17" s="9">
        <v>0.42</v>
      </c>
      <c r="BG17" s="9">
        <v>0.13</v>
      </c>
      <c r="BH17" s="9">
        <v>1.72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24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9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5">
        <f>C18*T15</f>
        <v>661.58</v>
      </c>
      <c r="U18" s="5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">
        <f>C18*AL15</f>
        <v>641.06000000000006</v>
      </c>
      <c r="AM18" s="5">
        <f>C18*AM15</f>
        <v>645.42999999999995</v>
      </c>
      <c r="AN18" s="32">
        <f>C18*AN15</f>
        <v>665.94999999999993</v>
      </c>
      <c r="AO18" s="32">
        <f>C18*AO15</f>
        <v>762.28</v>
      </c>
      <c r="AP18" s="56"/>
      <c r="AQ18" s="9">
        <v>5.07</v>
      </c>
      <c r="AR18" s="9">
        <v>1.08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0.79</v>
      </c>
      <c r="BE18" s="9">
        <v>0.02</v>
      </c>
      <c r="BF18" s="9">
        <v>0.42</v>
      </c>
      <c r="BG18" s="9">
        <v>0.13</v>
      </c>
      <c r="BH18" s="9">
        <v>1.72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24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9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5">
        <f>C19*T15</f>
        <v>1671.3600000000001</v>
      </c>
      <c r="U19" s="5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">
        <f>C19*AL15</f>
        <v>1619.52</v>
      </c>
      <c r="AM19" s="5">
        <f>C19*AM15</f>
        <v>1630.56</v>
      </c>
      <c r="AN19" s="32">
        <f>C19*AN15</f>
        <v>1682.3999999999999</v>
      </c>
      <c r="AO19" s="32">
        <f>C19*AO15</f>
        <v>1925.7599999999998</v>
      </c>
      <c r="AP19" s="56"/>
      <c r="AQ19" s="9">
        <v>5.07</v>
      </c>
      <c r="AR19" s="9">
        <v>1.08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0.79</v>
      </c>
      <c r="BE19" s="9">
        <v>0.02</v>
      </c>
      <c r="BF19" s="9">
        <v>0.42</v>
      </c>
      <c r="BG19" s="9">
        <v>0.13</v>
      </c>
      <c r="BH19" s="9">
        <v>1.72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24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9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G20-BX20</f>
        <v>27.939999999999998</v>
      </c>
      <c r="I20" s="5">
        <f>H20+BW20</f>
        <v>30.199999999999996</v>
      </c>
      <c r="J20" s="5">
        <f>I20+BV20</f>
        <v>32.699999999999996</v>
      </c>
      <c r="K20" s="5">
        <f>J20+BU20</f>
        <v>34.19</v>
      </c>
      <c r="L20" s="5">
        <f>K20+BT20</f>
        <v>35.86</v>
      </c>
      <c r="M20" s="5">
        <f>L20+BS20</f>
        <v>35.97</v>
      </c>
      <c r="N20" s="5">
        <f>M20+BR20</f>
        <v>36.339999999999996</v>
      </c>
      <c r="O20" s="5">
        <f>N20+BQ20</f>
        <v>36.749999999999993</v>
      </c>
      <c r="P20" s="5">
        <f>O20-BP20</f>
        <v>36.559999999999995</v>
      </c>
      <c r="Q20" s="5">
        <f>P20-BO20</f>
        <v>36.099999999999994</v>
      </c>
      <c r="R20" s="5">
        <f>Q20-BN20</f>
        <v>34.749999999999993</v>
      </c>
      <c r="S20" s="5">
        <f>R20-BM20</f>
        <v>34.529999999999994</v>
      </c>
      <c r="T20" s="5">
        <f>S20-BL20</f>
        <v>34.389999999999993</v>
      </c>
      <c r="U20" s="5">
        <f>T20-BK20</f>
        <v>34.289999999999992</v>
      </c>
      <c r="V20" s="5">
        <f>U20+BJ20</f>
        <v>34.519999999999989</v>
      </c>
      <c r="W20" s="5">
        <f>V20+BI20</f>
        <v>34.879999999999988</v>
      </c>
      <c r="X20" s="5">
        <f>W20+BH20</f>
        <v>36.599999999999987</v>
      </c>
      <c r="Y20" s="5">
        <f>X20+BG20</f>
        <v>36.72999999999999</v>
      </c>
      <c r="Z20" s="5">
        <f>Y20+BF20</f>
        <v>37.149999999999991</v>
      </c>
      <c r="AA20" s="5">
        <f>Z20-BE20</f>
        <v>37.129999999999988</v>
      </c>
      <c r="AB20" s="5">
        <f>AA20-BD20</f>
        <v>36.339999999999989</v>
      </c>
      <c r="AC20" s="5">
        <f>AB20+BC20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">
        <f t="shared" si="9"/>
        <v>33.309999999999995</v>
      </c>
      <c r="AM20" s="5">
        <f t="shared" si="10"/>
        <v>33.539999999999992</v>
      </c>
      <c r="AN20" s="5">
        <f>AM20+AR20</f>
        <v>34.61999999999999</v>
      </c>
      <c r="AO20" s="32">
        <f t="shared" si="12"/>
        <v>39.689999999999991</v>
      </c>
      <c r="AP20" s="56"/>
      <c r="AQ20" s="9">
        <v>5.07</v>
      </c>
      <c r="AR20" s="9">
        <v>1.08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0.79</v>
      </c>
      <c r="BE20" s="9">
        <v>0.02</v>
      </c>
      <c r="BF20" s="9">
        <v>0.42</v>
      </c>
      <c r="BG20" s="9">
        <v>0.13</v>
      </c>
      <c r="BH20" s="9">
        <v>1.72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24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9">
        <v>2.2599999999999998</v>
      </c>
      <c r="BX20" s="9">
        <v>1.61</v>
      </c>
      <c r="BY20" s="9">
        <v>2.96</v>
      </c>
    </row>
    <row r="21" spans="1:77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5">
        <f>C21*T20</f>
        <v>309.50999999999993</v>
      </c>
      <c r="U21" s="5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">
        <f>C21*AL20</f>
        <v>299.78999999999996</v>
      </c>
      <c r="AM21" s="5">
        <f>C21*AM20</f>
        <v>301.8599999999999</v>
      </c>
      <c r="AN21" s="5">
        <f>C21*AN20</f>
        <v>311.57999999999993</v>
      </c>
      <c r="AO21" s="32">
        <f>C21*AO20</f>
        <v>357.20999999999992</v>
      </c>
      <c r="AP21" s="56"/>
      <c r="AQ21" s="9">
        <v>5.07</v>
      </c>
      <c r="AR21" s="9">
        <v>1.08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0.79</v>
      </c>
      <c r="BE21" s="9">
        <v>0.02</v>
      </c>
      <c r="BF21" s="9">
        <v>0.42</v>
      </c>
      <c r="BG21" s="9">
        <v>0.13</v>
      </c>
      <c r="BH21" s="9">
        <v>1.72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24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9">
        <v>2.5</v>
      </c>
      <c r="BW21" s="9">
        <v>2.2599999999999998</v>
      </c>
      <c r="BX21" s="9">
        <v>1.61</v>
      </c>
      <c r="BY21" s="9">
        <v>2.96</v>
      </c>
    </row>
    <row r="22" spans="1:77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5">
        <f>C22*T20</f>
        <v>481.45999999999992</v>
      </c>
      <c r="U22" s="5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">
        <f>C22*AL20</f>
        <v>466.33999999999992</v>
      </c>
      <c r="AM22" s="5">
        <f>C22*AM20</f>
        <v>469.55999999999989</v>
      </c>
      <c r="AN22" s="5">
        <f>C22*AN20</f>
        <v>484.67999999999984</v>
      </c>
      <c r="AO22" s="32">
        <f>C22*AO20</f>
        <v>555.65999999999985</v>
      </c>
      <c r="AP22" s="56"/>
      <c r="AQ22" s="9">
        <v>5.07</v>
      </c>
      <c r="AR22" s="9">
        <v>1.08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0.79</v>
      </c>
      <c r="BE22" s="9">
        <v>0.02</v>
      </c>
      <c r="BF22" s="9">
        <v>0.42</v>
      </c>
      <c r="BG22" s="9">
        <v>0.13</v>
      </c>
      <c r="BH22" s="9">
        <v>1.72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24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9">
        <v>2.5</v>
      </c>
      <c r="BW22" s="9">
        <v>2.2599999999999998</v>
      </c>
      <c r="BX22" s="9">
        <v>1.61</v>
      </c>
      <c r="BY22" s="9">
        <v>2.96</v>
      </c>
    </row>
    <row r="23" spans="1:77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5">
        <f>C23*T20</f>
        <v>653.40999999999985</v>
      </c>
      <c r="U23" s="5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">
        <f>C23*AL20</f>
        <v>632.88999999999987</v>
      </c>
      <c r="AM23" s="5">
        <f>C23*AM20</f>
        <v>637.25999999999988</v>
      </c>
      <c r="AN23" s="5">
        <f>C23*AN20</f>
        <v>657.77999999999986</v>
      </c>
      <c r="AO23" s="32">
        <f>C23*AO20</f>
        <v>754.10999999999979</v>
      </c>
      <c r="AP23" s="56"/>
      <c r="AQ23" s="9">
        <v>5.07</v>
      </c>
      <c r="AR23" s="9">
        <v>1.08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0.79</v>
      </c>
      <c r="BE23" s="9">
        <v>0.02</v>
      </c>
      <c r="BF23" s="9">
        <v>0.42</v>
      </c>
      <c r="BG23" s="9">
        <v>0.13</v>
      </c>
      <c r="BH23" s="9">
        <v>1.72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24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9">
        <v>2.5</v>
      </c>
      <c r="BW23" s="9">
        <v>2.2599999999999998</v>
      </c>
      <c r="BX23" s="9">
        <v>1.61</v>
      </c>
      <c r="BY23" s="9">
        <v>2.96</v>
      </c>
    </row>
    <row r="24" spans="1:77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5">
        <f>C24*T20</f>
        <v>1650.7199999999998</v>
      </c>
      <c r="U24" s="5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">
        <f>C24*AL20</f>
        <v>1598.8799999999997</v>
      </c>
      <c r="AM24" s="5">
        <f>C24*AM20</f>
        <v>1609.9199999999996</v>
      </c>
      <c r="AN24" s="5">
        <f>C24*AN20</f>
        <v>1661.7599999999995</v>
      </c>
      <c r="AO24" s="32">
        <f>C24*AO20</f>
        <v>1905.1199999999994</v>
      </c>
      <c r="AP24" s="56"/>
      <c r="AQ24" s="9">
        <v>5.07</v>
      </c>
      <c r="AR24" s="9">
        <v>1.08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0.79</v>
      </c>
      <c r="BE24" s="9">
        <v>0.02</v>
      </c>
      <c r="BF24" s="9">
        <v>0.42</v>
      </c>
      <c r="BG24" s="9">
        <v>0.13</v>
      </c>
      <c r="BH24" s="9">
        <v>1.72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24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9">
        <v>2.5</v>
      </c>
      <c r="BW24" s="9">
        <v>2.2599999999999998</v>
      </c>
      <c r="BX24" s="9">
        <v>1.61</v>
      </c>
      <c r="BY24" s="9">
        <v>2.96</v>
      </c>
    </row>
    <row r="25" spans="1:77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G25-BX25</f>
        <v>28.410000000000004</v>
      </c>
      <c r="I25" s="5">
        <f>H25+BW25</f>
        <v>30.67</v>
      </c>
      <c r="J25" s="5">
        <f>I25+BV25</f>
        <v>33.17</v>
      </c>
      <c r="K25" s="5">
        <f>J25+BU25</f>
        <v>34.660000000000004</v>
      </c>
      <c r="L25" s="5">
        <f>K25+BT25</f>
        <v>36.330000000000005</v>
      </c>
      <c r="M25" s="5">
        <f>L25+BS25</f>
        <v>36.440000000000005</v>
      </c>
      <c r="N25" s="5">
        <f>M25+BR25</f>
        <v>36.81</v>
      </c>
      <c r="O25" s="5">
        <f>N25+BQ25</f>
        <v>37.22</v>
      </c>
      <c r="P25" s="5">
        <f>O25-BP25</f>
        <v>37.03</v>
      </c>
      <c r="Q25" s="5">
        <f>P25-BO25</f>
        <v>36.57</v>
      </c>
      <c r="R25" s="5">
        <f>Q25-BN25</f>
        <v>35.22</v>
      </c>
      <c r="S25" s="5">
        <f>R25-BM25</f>
        <v>35</v>
      </c>
      <c r="T25" s="5">
        <f>S25-BL25</f>
        <v>34.86</v>
      </c>
      <c r="U25" s="5">
        <f>T25-BK25</f>
        <v>34.76</v>
      </c>
      <c r="V25" s="5">
        <f>U25+BJ25</f>
        <v>34.989999999999995</v>
      </c>
      <c r="W25" s="5">
        <f>V25+BI25</f>
        <v>35.349999999999994</v>
      </c>
      <c r="X25" s="5">
        <f>W25+BH25</f>
        <v>37.069999999999993</v>
      </c>
      <c r="Y25" s="5">
        <f>X25+BG25</f>
        <v>37.199999999999996</v>
      </c>
      <c r="Z25" s="5">
        <f>Y25+BF25</f>
        <v>37.619999999999997</v>
      </c>
      <c r="AA25" s="5">
        <f>Z25-BE25</f>
        <v>37.599999999999994</v>
      </c>
      <c r="AB25" s="5">
        <f>AA25-BD25</f>
        <v>36.819999999999993</v>
      </c>
      <c r="AC25" s="5">
        <f>AB25+BC25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">
        <f t="shared" si="9"/>
        <v>33.79</v>
      </c>
      <c r="AM25" s="5">
        <f t="shared" si="10"/>
        <v>34.019999999999996</v>
      </c>
      <c r="AN25" s="5">
        <f t="shared" ref="AN25" si="13">AM25+AR25</f>
        <v>35.089999999999996</v>
      </c>
      <c r="AO25" s="32">
        <f t="shared" si="12"/>
        <v>40.159999999999997</v>
      </c>
      <c r="AP25" s="56"/>
      <c r="AQ25" s="9">
        <v>5.07</v>
      </c>
      <c r="AR25" s="9">
        <v>1.07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0.78</v>
      </c>
      <c r="BE25" s="9">
        <v>0.02</v>
      </c>
      <c r="BF25" s="9">
        <v>0.42</v>
      </c>
      <c r="BG25" s="9">
        <v>0.13</v>
      </c>
      <c r="BH25" s="9">
        <v>1.72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24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9">
        <v>2.5</v>
      </c>
      <c r="BW25" s="9">
        <v>2.2599999999999998</v>
      </c>
      <c r="BX25" s="9">
        <v>1.61</v>
      </c>
      <c r="BY25" s="9">
        <v>2.96</v>
      </c>
    </row>
    <row r="26" spans="1:77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5">
        <f>C26*T25</f>
        <v>313.74</v>
      </c>
      <c r="U26" s="5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">
        <f>C26*AL25</f>
        <v>304.11</v>
      </c>
      <c r="AM26" s="5">
        <f>C26*AM25</f>
        <v>306.17999999999995</v>
      </c>
      <c r="AN26" s="5">
        <f>C26*AN25</f>
        <v>315.80999999999995</v>
      </c>
      <c r="AO26" s="32">
        <f>C26*AO25</f>
        <v>361.43999999999994</v>
      </c>
      <c r="AP26" s="56"/>
      <c r="AQ26" s="9">
        <v>5.07</v>
      </c>
      <c r="AR26" s="9">
        <v>1.07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0.78</v>
      </c>
      <c r="BE26" s="9">
        <v>0.02</v>
      </c>
      <c r="BF26" s="9">
        <v>0.42</v>
      </c>
      <c r="BG26" s="9">
        <v>0.13</v>
      </c>
      <c r="BH26" s="9">
        <v>1.72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24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9">
        <v>2.5</v>
      </c>
      <c r="BW26" s="9">
        <v>2.2599999999999998</v>
      </c>
      <c r="BX26" s="9">
        <v>1.61</v>
      </c>
      <c r="BY26" s="9">
        <v>2.96</v>
      </c>
    </row>
    <row r="27" spans="1:77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5">
        <f>C27*T25</f>
        <v>488.03999999999996</v>
      </c>
      <c r="U27" s="5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">
        <f>C27*AL25</f>
        <v>473.06</v>
      </c>
      <c r="AM27" s="5">
        <f>C27*AM25</f>
        <v>476.28</v>
      </c>
      <c r="AN27" s="5">
        <f>C27*AN25</f>
        <v>491.25999999999993</v>
      </c>
      <c r="AO27" s="32">
        <f>C27*AO25</f>
        <v>562.24</v>
      </c>
      <c r="AP27" s="56"/>
      <c r="AQ27" s="9">
        <v>5.07</v>
      </c>
      <c r="AR27" s="9">
        <v>1.07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0.78</v>
      </c>
      <c r="BE27" s="9">
        <v>0.02</v>
      </c>
      <c r="BF27" s="9">
        <v>0.42</v>
      </c>
      <c r="BG27" s="9">
        <v>0.13</v>
      </c>
      <c r="BH27" s="9">
        <v>1.72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24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9">
        <v>2.5</v>
      </c>
      <c r="BW27" s="9">
        <v>2.2599999999999998</v>
      </c>
      <c r="BX27" s="9">
        <v>1.61</v>
      </c>
      <c r="BY27" s="9">
        <v>2.96</v>
      </c>
    </row>
    <row r="28" spans="1:77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5">
        <f>C28*T25</f>
        <v>662.34</v>
      </c>
      <c r="U28" s="5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">
        <f>C28*AL25</f>
        <v>642.01</v>
      </c>
      <c r="AM28" s="5">
        <f>C28*AM25</f>
        <v>646.37999999999988</v>
      </c>
      <c r="AN28" s="5">
        <f>C28*AN25</f>
        <v>666.70999999999992</v>
      </c>
      <c r="AO28" s="32">
        <f>C28*AO25</f>
        <v>763.04</v>
      </c>
      <c r="AP28" s="56"/>
      <c r="AQ28" s="9">
        <v>5.07</v>
      </c>
      <c r="AR28" s="9">
        <v>1.07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0.78</v>
      </c>
      <c r="BE28" s="9">
        <v>0.02</v>
      </c>
      <c r="BF28" s="9">
        <v>0.42</v>
      </c>
      <c r="BG28" s="9">
        <v>0.13</v>
      </c>
      <c r="BH28" s="9">
        <v>1.72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24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9">
        <v>2.5</v>
      </c>
      <c r="BW28" s="9">
        <v>2.2599999999999998</v>
      </c>
      <c r="BX28" s="9">
        <v>1.61</v>
      </c>
      <c r="BY28" s="9">
        <v>2.96</v>
      </c>
    </row>
    <row r="29" spans="1:77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5">
        <f>C29*T25</f>
        <v>1673.28</v>
      </c>
      <c r="U29" s="5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">
        <f>C29*AL25</f>
        <v>1621.92</v>
      </c>
      <c r="AM29" s="5">
        <f>C29*AM25</f>
        <v>1632.9599999999998</v>
      </c>
      <c r="AN29" s="5">
        <f>C29*AN25</f>
        <v>1684.3199999999997</v>
      </c>
      <c r="AO29" s="32">
        <f>C29*AO25</f>
        <v>1927.6799999999998</v>
      </c>
      <c r="AP29" s="56"/>
      <c r="AQ29" s="9">
        <v>5.07</v>
      </c>
      <c r="AR29" s="9">
        <v>1.07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0.78</v>
      </c>
      <c r="BE29" s="9">
        <v>0.02</v>
      </c>
      <c r="BF29" s="9">
        <v>0.42</v>
      </c>
      <c r="BG29" s="9">
        <v>0.13</v>
      </c>
      <c r="BH29" s="9">
        <v>1.72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24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9">
        <v>2.5</v>
      </c>
      <c r="BW29" s="9">
        <v>2.2599999999999998</v>
      </c>
      <c r="BX29" s="9">
        <v>1.61</v>
      </c>
      <c r="BY29" s="9">
        <v>2.96</v>
      </c>
    </row>
    <row r="30" spans="1:77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G30-BX30</f>
        <v>30.57</v>
      </c>
      <c r="I30" s="5">
        <f>H30+BW30</f>
        <v>32.83</v>
      </c>
      <c r="J30" s="5">
        <f>I30+BV30</f>
        <v>35.33</v>
      </c>
      <c r="K30" s="5">
        <f>J30+BU30</f>
        <v>36.82</v>
      </c>
      <c r="L30" s="5">
        <f>K30+BT30</f>
        <v>38.49</v>
      </c>
      <c r="M30" s="5">
        <f>L30+BS30</f>
        <v>38.6</v>
      </c>
      <c r="N30" s="5">
        <f>M30+BR30</f>
        <v>38.97</v>
      </c>
      <c r="O30" s="5">
        <f>N30+BQ30</f>
        <v>39.379999999999995</v>
      </c>
      <c r="P30" s="5">
        <f>O30-BP30</f>
        <v>39.19</v>
      </c>
      <c r="Q30" s="5">
        <f>P30-BO30</f>
        <v>38.729999999999997</v>
      </c>
      <c r="R30" s="5">
        <f>Q30-BN30</f>
        <v>37.379999999999995</v>
      </c>
      <c r="S30" s="5">
        <f>R30-BM30</f>
        <v>37.159999999999997</v>
      </c>
      <c r="T30" s="5">
        <f>S30-BL30</f>
        <v>37.019999999999996</v>
      </c>
      <c r="U30" s="5">
        <f>T30-BK30</f>
        <v>36.919999999999995</v>
      </c>
      <c r="V30" s="5">
        <f>U30+BJ30</f>
        <v>37.149999999999991</v>
      </c>
      <c r="W30" s="5">
        <f>V30+BI30</f>
        <v>37.509999999999991</v>
      </c>
      <c r="X30" s="5">
        <f>W30+BH30</f>
        <v>39.22999999999999</v>
      </c>
      <c r="Y30" s="5">
        <f>X30+BG30</f>
        <v>39.359999999999992</v>
      </c>
      <c r="Z30" s="5">
        <f>Y30+BF30</f>
        <v>39.779999999999994</v>
      </c>
      <c r="AA30" s="5">
        <f>Z30-BE30</f>
        <v>39.759999999999991</v>
      </c>
      <c r="AB30" s="5">
        <f>AA30-BD30</f>
        <v>38.969999999999992</v>
      </c>
      <c r="AC30" s="5">
        <f>AB30+BC30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">
        <f t="shared" si="9"/>
        <v>35.94</v>
      </c>
      <c r="AM30" s="5">
        <f t="shared" si="10"/>
        <v>36.169999999999995</v>
      </c>
      <c r="AN30" s="5">
        <f>AM30+AR30</f>
        <v>37.249999999999993</v>
      </c>
      <c r="AO30" s="32">
        <f t="shared" si="12"/>
        <v>42.319999999999993</v>
      </c>
      <c r="AP30" s="56"/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1.72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24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9">
        <v>2.5</v>
      </c>
      <c r="BW30" s="9">
        <v>2.2599999999999998</v>
      </c>
      <c r="BX30" s="9">
        <v>1.61</v>
      </c>
      <c r="BY30" s="9">
        <v>2.96</v>
      </c>
    </row>
    <row r="31" spans="1:77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5">
        <f>C31*T30</f>
        <v>333.17999999999995</v>
      </c>
      <c r="U31" s="5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">
        <f>C31*AL30</f>
        <v>323.45999999999998</v>
      </c>
      <c r="AM31" s="5">
        <f>C31*AM30</f>
        <v>325.52999999999997</v>
      </c>
      <c r="AN31" s="5">
        <f>C31*AN30</f>
        <v>335.24999999999994</v>
      </c>
      <c r="AO31" s="32">
        <f>C31*AO30</f>
        <v>380.87999999999994</v>
      </c>
      <c r="AP31" s="56"/>
      <c r="AQ31" s="9">
        <v>5.07</v>
      </c>
      <c r="AR31" s="9">
        <v>1.08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0.79</v>
      </c>
      <c r="BE31" s="9">
        <v>0.02</v>
      </c>
      <c r="BF31" s="9">
        <v>0.42</v>
      </c>
      <c r="BG31" s="9">
        <v>0.13</v>
      </c>
      <c r="BH31" s="9">
        <v>1.72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24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9">
        <v>2.5</v>
      </c>
      <c r="BW31" s="9">
        <v>2.2599999999999998</v>
      </c>
      <c r="BX31" s="9">
        <v>1.61</v>
      </c>
      <c r="BY31" s="9">
        <v>2.96</v>
      </c>
    </row>
    <row r="32" spans="1:77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5">
        <f>C32*T30</f>
        <v>518.28</v>
      </c>
      <c r="U32" s="5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">
        <f>C32*AL30</f>
        <v>503.15999999999997</v>
      </c>
      <c r="AM32" s="5">
        <f>C32*AM30</f>
        <v>506.37999999999994</v>
      </c>
      <c r="AN32" s="5">
        <f>C32*AN30</f>
        <v>521.49999999999989</v>
      </c>
      <c r="AO32" s="32">
        <f>C32*AO30</f>
        <v>592.4799999999999</v>
      </c>
      <c r="AP32" s="56"/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1.72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24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9">
        <v>2.5</v>
      </c>
      <c r="BW32" s="9">
        <v>2.2599999999999998</v>
      </c>
      <c r="BX32" s="9">
        <v>1.61</v>
      </c>
      <c r="BY32" s="9">
        <v>2.96</v>
      </c>
    </row>
    <row r="33" spans="1:77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5">
        <f>C33*T30</f>
        <v>703.37999999999988</v>
      </c>
      <c r="U33" s="5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">
        <f>C33*AL30</f>
        <v>682.8599999999999</v>
      </c>
      <c r="AM33" s="5">
        <f>C33*AM30</f>
        <v>687.2299999999999</v>
      </c>
      <c r="AN33" s="5">
        <f>C33*AN30</f>
        <v>707.74999999999989</v>
      </c>
      <c r="AO33" s="32">
        <f>C33*AO30</f>
        <v>804.07999999999993</v>
      </c>
      <c r="AP33" s="56"/>
      <c r="AQ33" s="9">
        <v>5.07</v>
      </c>
      <c r="AR33" s="9">
        <v>1.08</v>
      </c>
      <c r="AS33" s="9">
        <v>0.23</v>
      </c>
      <c r="AT33" s="9">
        <v>0.31</v>
      </c>
      <c r="AU33" s="9">
        <v>0.21</v>
      </c>
      <c r="AV33" s="9">
        <v>0.24</v>
      </c>
      <c r="AW33" s="9">
        <v>0.61</v>
      </c>
      <c r="AX33" s="9">
        <v>0.17</v>
      </c>
      <c r="AY33" s="9">
        <v>1.32</v>
      </c>
      <c r="AZ33" s="9">
        <v>0.69</v>
      </c>
      <c r="BA33" s="9">
        <v>0.56999999999999995</v>
      </c>
      <c r="BB33" s="9">
        <v>0.89</v>
      </c>
      <c r="BC33" s="9">
        <v>0.46</v>
      </c>
      <c r="BD33" s="9">
        <v>0.79</v>
      </c>
      <c r="BE33" s="9">
        <v>0.02</v>
      </c>
      <c r="BF33" s="9">
        <v>0.42</v>
      </c>
      <c r="BG33" s="9">
        <v>0.13</v>
      </c>
      <c r="BH33" s="9">
        <v>1.72</v>
      </c>
      <c r="BI33" s="9">
        <v>0.36</v>
      </c>
      <c r="BJ33" s="9">
        <v>0.23</v>
      </c>
      <c r="BK33" s="9">
        <v>0.1</v>
      </c>
      <c r="BL33" s="9">
        <v>0.14000000000000001</v>
      </c>
      <c r="BM33" s="9">
        <v>0.22</v>
      </c>
      <c r="BN33" s="24">
        <v>1.35</v>
      </c>
      <c r="BO33" s="9">
        <v>0.46</v>
      </c>
      <c r="BP33" s="9">
        <v>0.19</v>
      </c>
      <c r="BQ33" s="9">
        <v>0.41</v>
      </c>
      <c r="BR33" s="9">
        <v>0.37</v>
      </c>
      <c r="BS33" s="9">
        <v>0.11</v>
      </c>
      <c r="BT33" s="9">
        <v>1.67</v>
      </c>
      <c r="BU33" s="9">
        <v>1.49</v>
      </c>
      <c r="BV33" s="9">
        <v>2.5</v>
      </c>
      <c r="BW33" s="9">
        <v>2.2599999999999998</v>
      </c>
      <c r="BX33" s="9">
        <v>1.61</v>
      </c>
      <c r="BY33" s="9">
        <v>2.96</v>
      </c>
    </row>
    <row r="34" spans="1:77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5">
        <f>C34*T30</f>
        <v>1776.9599999999998</v>
      </c>
      <c r="U34" s="5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">
        <f>C34*AL30</f>
        <v>1725.12</v>
      </c>
      <c r="AM34" s="5">
        <f>C34*AM30</f>
        <v>1736.1599999999999</v>
      </c>
      <c r="AN34" s="5">
        <f>C34*AN30</f>
        <v>1787.9999999999995</v>
      </c>
      <c r="AO34" s="32">
        <f>C34*AO30</f>
        <v>2031.3599999999997</v>
      </c>
      <c r="AP34" s="56"/>
      <c r="AQ34" s="9">
        <v>5.07</v>
      </c>
      <c r="AR34" s="9">
        <v>1.08</v>
      </c>
      <c r="AS34" s="9">
        <v>0.23</v>
      </c>
      <c r="AT34" s="9">
        <v>0.31</v>
      </c>
      <c r="AU34" s="9">
        <v>0.21</v>
      </c>
      <c r="AV34" s="9">
        <v>0.24</v>
      </c>
      <c r="AW34" s="9">
        <v>0.61</v>
      </c>
      <c r="AX34" s="9">
        <v>0.17</v>
      </c>
      <c r="AY34" s="9">
        <v>1.32</v>
      </c>
      <c r="AZ34" s="9">
        <v>0.69</v>
      </c>
      <c r="BA34" s="9">
        <v>0.56999999999999995</v>
      </c>
      <c r="BB34" s="9">
        <v>0.89</v>
      </c>
      <c r="BC34" s="9">
        <v>0.46</v>
      </c>
      <c r="BD34" s="9">
        <v>0.79</v>
      </c>
      <c r="BE34" s="9">
        <v>0.02</v>
      </c>
      <c r="BF34" s="9">
        <v>0.42</v>
      </c>
      <c r="BG34" s="9">
        <v>0.13</v>
      </c>
      <c r="BH34" s="9">
        <v>1.72</v>
      </c>
      <c r="BI34" s="9">
        <v>0.36</v>
      </c>
      <c r="BJ34" s="9">
        <v>0.23</v>
      </c>
      <c r="BK34" s="9">
        <v>0.1</v>
      </c>
      <c r="BL34" s="9">
        <v>0.14000000000000001</v>
      </c>
      <c r="BM34" s="9">
        <v>0.22</v>
      </c>
      <c r="BN34" s="24">
        <v>1.35</v>
      </c>
      <c r="BO34" s="9">
        <v>0.46</v>
      </c>
      <c r="BP34" s="9">
        <v>0.19</v>
      </c>
      <c r="BQ34" s="9">
        <v>0.41</v>
      </c>
      <c r="BR34" s="9">
        <v>0.37</v>
      </c>
      <c r="BS34" s="9">
        <v>0.11</v>
      </c>
      <c r="BT34" s="9">
        <v>1.67</v>
      </c>
      <c r="BU34" s="9">
        <v>1.49</v>
      </c>
      <c r="BV34" s="9">
        <v>2.5</v>
      </c>
      <c r="BW34" s="9">
        <v>2.2599999999999998</v>
      </c>
      <c r="BX34" s="9">
        <v>1.61</v>
      </c>
      <c r="BY34" s="9">
        <v>2.96</v>
      </c>
    </row>
    <row r="35" spans="1:77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G35-BX35</f>
        <v>28.39</v>
      </c>
      <c r="I35" s="5">
        <f>H35+BW35</f>
        <v>30.65</v>
      </c>
      <c r="J35" s="5">
        <f>I35+BV34</f>
        <v>33.15</v>
      </c>
      <c r="K35" s="5">
        <f>J35+BU35</f>
        <v>34.64</v>
      </c>
      <c r="L35" s="5">
        <f>K35+BT35</f>
        <v>36.31</v>
      </c>
      <c r="M35" s="5">
        <f>L35+BS35</f>
        <v>36.42</v>
      </c>
      <c r="N35" s="5">
        <f>M35+BR35</f>
        <v>36.79</v>
      </c>
      <c r="O35" s="5">
        <f>N35+BQ35</f>
        <v>37.199999999999996</v>
      </c>
      <c r="P35" s="5">
        <f>O35-BP35</f>
        <v>37.01</v>
      </c>
      <c r="Q35" s="5">
        <f>P35-BO35</f>
        <v>36.549999999999997</v>
      </c>
      <c r="R35" s="5">
        <f>Q35-BN35</f>
        <v>35.199999999999996</v>
      </c>
      <c r="S35" s="5">
        <f>R35-BM35</f>
        <v>34.979999999999997</v>
      </c>
      <c r="T35" s="5">
        <f>S35-BL35</f>
        <v>34.839999999999996</v>
      </c>
      <c r="U35" s="5">
        <f>T35-BK35</f>
        <v>34.739999999999995</v>
      </c>
      <c r="V35" s="5">
        <f>U35+BJ35</f>
        <v>34.969999999999992</v>
      </c>
      <c r="W35" s="5">
        <f>V35+BI35</f>
        <v>35.329999999999991</v>
      </c>
      <c r="X35" s="5">
        <f>W35+BH35</f>
        <v>37.04999999999999</v>
      </c>
      <c r="Y35" s="5">
        <f>X35+BG35</f>
        <v>37.179999999999993</v>
      </c>
      <c r="Z35" s="5">
        <f>Y35+BF35</f>
        <v>37.599999999999994</v>
      </c>
      <c r="AA35" s="5">
        <f>Z35-BE35</f>
        <v>37.579999999999991</v>
      </c>
      <c r="AB35" s="5">
        <f>AA35-BD35</f>
        <v>36.789999999999992</v>
      </c>
      <c r="AC35" s="5">
        <f>AB35+BC35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">
        <f t="shared" si="9"/>
        <v>33.76</v>
      </c>
      <c r="AM35" s="5">
        <f t="shared" si="10"/>
        <v>33.989999999999995</v>
      </c>
      <c r="AN35" s="5">
        <f t="shared" ref="AN35:AN90" si="14">AM35+AR35</f>
        <v>35.069999999999993</v>
      </c>
      <c r="AO35" s="32">
        <f t="shared" si="12"/>
        <v>40.139999999999993</v>
      </c>
      <c r="AP35" s="56"/>
      <c r="AQ35" s="9">
        <v>5.07</v>
      </c>
      <c r="AR35" s="9">
        <v>1.08</v>
      </c>
      <c r="AS35" s="9">
        <v>0.23</v>
      </c>
      <c r="AT35" s="9">
        <v>0.31</v>
      </c>
      <c r="AU35" s="9">
        <v>0.21</v>
      </c>
      <c r="AV35" s="9">
        <v>0.24</v>
      </c>
      <c r="AW35" s="9">
        <v>0.61</v>
      </c>
      <c r="AX35" s="9">
        <v>0.17</v>
      </c>
      <c r="AY35" s="9">
        <v>1.32</v>
      </c>
      <c r="AZ35" s="9">
        <v>0.69</v>
      </c>
      <c r="BA35" s="9">
        <v>0.56999999999999995</v>
      </c>
      <c r="BB35" s="9">
        <v>0.89</v>
      </c>
      <c r="BC35" s="9">
        <v>0.46</v>
      </c>
      <c r="BD35" s="9">
        <v>0.79</v>
      </c>
      <c r="BE35" s="9">
        <v>0.02</v>
      </c>
      <c r="BF35" s="9">
        <v>0.42</v>
      </c>
      <c r="BG35" s="9">
        <v>0.13</v>
      </c>
      <c r="BH35" s="9">
        <v>1.72</v>
      </c>
      <c r="BI35" s="9">
        <v>0.36</v>
      </c>
      <c r="BJ35" s="9">
        <v>0.23</v>
      </c>
      <c r="BK35" s="9">
        <v>0.1</v>
      </c>
      <c r="BL35" s="9">
        <v>0.14000000000000001</v>
      </c>
      <c r="BM35" s="9">
        <v>0.22</v>
      </c>
      <c r="BN35" s="24">
        <v>1.35</v>
      </c>
      <c r="BO35" s="9">
        <v>0.46</v>
      </c>
      <c r="BP35" s="9">
        <v>0.19</v>
      </c>
      <c r="BQ35" s="9">
        <v>0.41</v>
      </c>
      <c r="BR35" s="9">
        <v>0.37</v>
      </c>
      <c r="BS35" s="9">
        <v>0.11</v>
      </c>
      <c r="BT35" s="9">
        <v>1.67</v>
      </c>
      <c r="BU35" s="9">
        <v>1.49</v>
      </c>
      <c r="BV35" s="9">
        <v>2.5</v>
      </c>
      <c r="BW35" s="9">
        <v>2.2599999999999998</v>
      </c>
      <c r="BX35" s="9">
        <v>1.61</v>
      </c>
      <c r="BY35" s="9">
        <v>2.96</v>
      </c>
    </row>
    <row r="36" spans="1:77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5">
        <f>C36*T35</f>
        <v>313.55999999999995</v>
      </c>
      <c r="U36" s="5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">
        <f>C36*AL35</f>
        <v>303.83999999999997</v>
      </c>
      <c r="AM36" s="5">
        <f>C36*AM35</f>
        <v>305.90999999999997</v>
      </c>
      <c r="AN36" s="5">
        <f>C36*AN35</f>
        <v>315.62999999999994</v>
      </c>
      <c r="AO36" s="32">
        <f>C36*AO35</f>
        <v>361.25999999999993</v>
      </c>
      <c r="AP36" s="56"/>
      <c r="AQ36" s="9">
        <v>5.07</v>
      </c>
      <c r="AR36" s="9">
        <v>1.08</v>
      </c>
      <c r="AS36" s="9">
        <v>0.23</v>
      </c>
      <c r="AT36" s="9">
        <v>0.31</v>
      </c>
      <c r="AU36" s="9">
        <v>0.21</v>
      </c>
      <c r="AV36" s="9">
        <v>0.24</v>
      </c>
      <c r="AW36" s="9">
        <v>0.61</v>
      </c>
      <c r="AX36" s="9">
        <v>0.17</v>
      </c>
      <c r="AY36" s="9">
        <v>1.32</v>
      </c>
      <c r="AZ36" s="9">
        <v>0.69</v>
      </c>
      <c r="BA36" s="9">
        <v>0.56999999999999995</v>
      </c>
      <c r="BB36" s="9">
        <v>0.89</v>
      </c>
      <c r="BC36" s="9">
        <v>0.46</v>
      </c>
      <c r="BD36" s="9">
        <v>0.79</v>
      </c>
      <c r="BE36" s="9">
        <v>0.02</v>
      </c>
      <c r="BF36" s="9">
        <v>0.42</v>
      </c>
      <c r="BG36" s="9">
        <v>0.13</v>
      </c>
      <c r="BH36" s="9">
        <v>1.72</v>
      </c>
      <c r="BI36" s="9">
        <v>0.36</v>
      </c>
      <c r="BJ36" s="9">
        <v>0.23</v>
      </c>
      <c r="BK36" s="9">
        <v>0.1</v>
      </c>
      <c r="BL36" s="9">
        <v>0.14000000000000001</v>
      </c>
      <c r="BM36" s="9">
        <v>0.22</v>
      </c>
      <c r="BN36" s="24">
        <v>1.35</v>
      </c>
      <c r="BO36" s="9">
        <v>0.46</v>
      </c>
      <c r="BP36" s="9">
        <v>0.19</v>
      </c>
      <c r="BQ36" s="9">
        <v>0.41</v>
      </c>
      <c r="BR36" s="9">
        <v>0.37</v>
      </c>
      <c r="BS36" s="9">
        <v>0.11</v>
      </c>
      <c r="BT36" s="9">
        <v>1.67</v>
      </c>
      <c r="BU36" s="9">
        <v>1.49</v>
      </c>
      <c r="BV36" s="9">
        <v>2.5</v>
      </c>
      <c r="BW36" s="9">
        <v>2.2599999999999998</v>
      </c>
      <c r="BX36" s="9">
        <v>1.61</v>
      </c>
      <c r="BY36" s="9">
        <v>2.96</v>
      </c>
    </row>
    <row r="37" spans="1:77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5">
        <f>C37*T35</f>
        <v>487.75999999999993</v>
      </c>
      <c r="U37" s="5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">
        <f>C37*AL35</f>
        <v>472.64</v>
      </c>
      <c r="AM37" s="5">
        <f>C37*AM35</f>
        <v>475.8599999999999</v>
      </c>
      <c r="AN37" s="5">
        <f>C37*AN35</f>
        <v>490.9799999999999</v>
      </c>
      <c r="AO37" s="32">
        <f>C37*AO35</f>
        <v>561.95999999999992</v>
      </c>
      <c r="AP37" s="56"/>
      <c r="AQ37" s="9">
        <v>5.07</v>
      </c>
      <c r="AR37" s="9">
        <v>1.08</v>
      </c>
      <c r="AS37" s="9">
        <v>0.23</v>
      </c>
      <c r="AT37" s="9">
        <v>0.31</v>
      </c>
      <c r="AU37" s="9">
        <v>0.21</v>
      </c>
      <c r="AV37" s="9">
        <v>0.24</v>
      </c>
      <c r="AW37" s="9">
        <v>0.61</v>
      </c>
      <c r="AX37" s="9">
        <v>0.17</v>
      </c>
      <c r="AY37" s="9">
        <v>1.32</v>
      </c>
      <c r="AZ37" s="9">
        <v>0.69</v>
      </c>
      <c r="BA37" s="9">
        <v>0.56999999999999995</v>
      </c>
      <c r="BB37" s="9">
        <v>0.89</v>
      </c>
      <c r="BC37" s="9">
        <v>0.46</v>
      </c>
      <c r="BD37" s="9">
        <v>0.79</v>
      </c>
      <c r="BE37" s="9">
        <v>0.02</v>
      </c>
      <c r="BF37" s="9">
        <v>0.42</v>
      </c>
      <c r="BG37" s="9">
        <v>0.13</v>
      </c>
      <c r="BH37" s="9">
        <v>1.72</v>
      </c>
      <c r="BI37" s="9">
        <v>0.36</v>
      </c>
      <c r="BJ37" s="9">
        <v>0.23</v>
      </c>
      <c r="BK37" s="9">
        <v>0.1</v>
      </c>
      <c r="BL37" s="9">
        <v>0.14000000000000001</v>
      </c>
      <c r="BM37" s="9">
        <v>0.22</v>
      </c>
      <c r="BN37" s="24">
        <v>1.35</v>
      </c>
      <c r="BO37" s="9">
        <v>0.46</v>
      </c>
      <c r="BP37" s="9">
        <v>0.19</v>
      </c>
      <c r="BQ37" s="9">
        <v>0.41</v>
      </c>
      <c r="BR37" s="9">
        <v>0.37</v>
      </c>
      <c r="BS37" s="9">
        <v>0.11</v>
      </c>
      <c r="BT37" s="9">
        <v>1.67</v>
      </c>
      <c r="BU37" s="9">
        <v>1.49</v>
      </c>
      <c r="BV37" s="9">
        <v>2.5</v>
      </c>
      <c r="BW37" s="9">
        <v>2.2599999999999998</v>
      </c>
      <c r="BX37" s="9">
        <v>1.61</v>
      </c>
      <c r="BY37" s="9">
        <v>2.96</v>
      </c>
    </row>
    <row r="38" spans="1:77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5">
        <f>C38*T35</f>
        <v>661.95999999999992</v>
      </c>
      <c r="U38" s="5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">
        <f>C38*AL35</f>
        <v>641.43999999999994</v>
      </c>
      <c r="AM38" s="5">
        <f>C38*AM35</f>
        <v>645.80999999999995</v>
      </c>
      <c r="AN38" s="5">
        <f>C38*AN35</f>
        <v>666.32999999999993</v>
      </c>
      <c r="AO38" s="32">
        <f>C38*AO35</f>
        <v>762.65999999999985</v>
      </c>
      <c r="AP38" s="56"/>
      <c r="AQ38" s="9">
        <v>5.07</v>
      </c>
      <c r="AR38" s="9">
        <v>1.08</v>
      </c>
      <c r="AS38" s="9">
        <v>0.23</v>
      </c>
      <c r="AT38" s="9">
        <v>0.31</v>
      </c>
      <c r="AU38" s="9">
        <v>0.21</v>
      </c>
      <c r="AV38" s="9">
        <v>0.24</v>
      </c>
      <c r="AW38" s="9">
        <v>0.61</v>
      </c>
      <c r="AX38" s="9">
        <v>0.17</v>
      </c>
      <c r="AY38" s="9">
        <v>1.32</v>
      </c>
      <c r="AZ38" s="9">
        <v>0.69</v>
      </c>
      <c r="BA38" s="9">
        <v>0.56999999999999995</v>
      </c>
      <c r="BB38" s="9">
        <v>0.89</v>
      </c>
      <c r="BC38" s="9">
        <v>0.46</v>
      </c>
      <c r="BD38" s="9">
        <v>0.79</v>
      </c>
      <c r="BE38" s="9">
        <v>0.02</v>
      </c>
      <c r="BF38" s="9">
        <v>0.42</v>
      </c>
      <c r="BG38" s="9">
        <v>0.13</v>
      </c>
      <c r="BH38" s="9">
        <v>1.72</v>
      </c>
      <c r="BI38" s="9">
        <v>0.36</v>
      </c>
      <c r="BJ38" s="9">
        <v>0.23</v>
      </c>
      <c r="BK38" s="9">
        <v>0.1</v>
      </c>
      <c r="BL38" s="9">
        <v>0.14000000000000001</v>
      </c>
      <c r="BM38" s="9">
        <v>0.22</v>
      </c>
      <c r="BN38" s="24">
        <v>1.35</v>
      </c>
      <c r="BO38" s="9">
        <v>0.46</v>
      </c>
      <c r="BP38" s="9">
        <v>0.19</v>
      </c>
      <c r="BQ38" s="9">
        <v>0.41</v>
      </c>
      <c r="BR38" s="9">
        <v>0.37</v>
      </c>
      <c r="BS38" s="9">
        <v>0.11</v>
      </c>
      <c r="BT38" s="9">
        <v>1.67</v>
      </c>
      <c r="BU38" s="9">
        <v>1.49</v>
      </c>
      <c r="BV38" s="9">
        <v>2.5</v>
      </c>
      <c r="BW38" s="9">
        <v>2.2599999999999998</v>
      </c>
      <c r="BX38" s="9">
        <v>1.61</v>
      </c>
      <c r="BY38" s="9">
        <v>2.96</v>
      </c>
    </row>
    <row r="39" spans="1:77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5">
        <f>C39*T35</f>
        <v>1672.3199999999997</v>
      </c>
      <c r="U39" s="5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">
        <f>C39*AL35</f>
        <v>1620.48</v>
      </c>
      <c r="AM39" s="5">
        <f>C39*AM35</f>
        <v>1631.5199999999998</v>
      </c>
      <c r="AN39" s="5">
        <f>C39*AN35</f>
        <v>1683.3599999999997</v>
      </c>
      <c r="AO39" s="32">
        <f>C39*AO35</f>
        <v>1926.7199999999998</v>
      </c>
      <c r="AP39" s="56"/>
      <c r="AQ39" s="9">
        <v>5.07</v>
      </c>
      <c r="AR39" s="9">
        <v>1.08</v>
      </c>
      <c r="AS39" s="9">
        <v>0.23</v>
      </c>
      <c r="AT39" s="9">
        <v>0.31</v>
      </c>
      <c r="AU39" s="9">
        <v>0.21</v>
      </c>
      <c r="AV39" s="9">
        <v>0.24</v>
      </c>
      <c r="AW39" s="9">
        <v>0.61</v>
      </c>
      <c r="AX39" s="9">
        <v>0.17</v>
      </c>
      <c r="AY39" s="9">
        <v>1.32</v>
      </c>
      <c r="AZ39" s="9">
        <v>0.69</v>
      </c>
      <c r="BA39" s="9">
        <v>0.56999999999999995</v>
      </c>
      <c r="BB39" s="9">
        <v>0.89</v>
      </c>
      <c r="BC39" s="9">
        <v>0.46</v>
      </c>
      <c r="BD39" s="9">
        <v>0.79</v>
      </c>
      <c r="BE39" s="9">
        <v>0.02</v>
      </c>
      <c r="BF39" s="9">
        <v>0.42</v>
      </c>
      <c r="BG39" s="9">
        <v>0.13</v>
      </c>
      <c r="BH39" s="9">
        <v>1.72</v>
      </c>
      <c r="BI39" s="9">
        <v>0.36</v>
      </c>
      <c r="BJ39" s="9">
        <v>0.23</v>
      </c>
      <c r="BK39" s="9">
        <v>0.1</v>
      </c>
      <c r="BL39" s="9">
        <v>0.14000000000000001</v>
      </c>
      <c r="BM39" s="9">
        <v>0.22</v>
      </c>
      <c r="BN39" s="24">
        <v>1.35</v>
      </c>
      <c r="BO39" s="9">
        <v>0.46</v>
      </c>
      <c r="BP39" s="9">
        <v>0.19</v>
      </c>
      <c r="BQ39" s="9">
        <v>0.41</v>
      </c>
      <c r="BR39" s="9">
        <v>0.37</v>
      </c>
      <c r="BS39" s="9">
        <v>0.11</v>
      </c>
      <c r="BT39" s="9">
        <v>1.67</v>
      </c>
      <c r="BU39" s="9">
        <v>1.49</v>
      </c>
      <c r="BV39" s="9">
        <v>2.5</v>
      </c>
      <c r="BW39" s="9">
        <v>2.2599999999999998</v>
      </c>
      <c r="BX39" s="9">
        <v>1.61</v>
      </c>
      <c r="BY39" s="9">
        <v>2.96</v>
      </c>
    </row>
    <row r="40" spans="1:77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G40-BX40</f>
        <v>28.380000000000003</v>
      </c>
      <c r="I40" s="5">
        <f>H40+BW40</f>
        <v>30.64</v>
      </c>
      <c r="J40" s="5">
        <f>I40+BV40</f>
        <v>33.14</v>
      </c>
      <c r="K40" s="5">
        <f>J40+BU40</f>
        <v>34.630000000000003</v>
      </c>
      <c r="L40" s="5">
        <f>K40+BT40</f>
        <v>36.300000000000004</v>
      </c>
      <c r="M40" s="5">
        <f>L40+BS40</f>
        <v>36.410000000000004</v>
      </c>
      <c r="N40" s="5">
        <f>M40+BR40</f>
        <v>36.78</v>
      </c>
      <c r="O40" s="5">
        <f>N40+BQ40</f>
        <v>37.19</v>
      </c>
      <c r="P40" s="5">
        <f>O40-BP40</f>
        <v>37</v>
      </c>
      <c r="Q40" s="5">
        <f>P40-BO40</f>
        <v>36.54</v>
      </c>
      <c r="R40" s="5">
        <f>Q40-BN40</f>
        <v>35.19</v>
      </c>
      <c r="S40" s="5">
        <f>R40-BM40</f>
        <v>34.97</v>
      </c>
      <c r="T40" s="5">
        <f>S40-BL40</f>
        <v>34.83</v>
      </c>
      <c r="U40" s="5">
        <f>T40-BK40</f>
        <v>34.729999999999997</v>
      </c>
      <c r="V40" s="5">
        <f>U40+BJ40</f>
        <v>34.959999999999994</v>
      </c>
      <c r="W40" s="5">
        <f>V40+BI40</f>
        <v>35.319999999999993</v>
      </c>
      <c r="X40" s="5">
        <f>W40+BH40</f>
        <v>37.039999999999992</v>
      </c>
      <c r="Y40" s="5">
        <f>X40+BG40</f>
        <v>37.169999999999995</v>
      </c>
      <c r="Z40" s="5">
        <f>Y40+BF40</f>
        <v>37.589999999999996</v>
      </c>
      <c r="AA40" s="5">
        <f>Z40-BE40</f>
        <v>37.569999999999993</v>
      </c>
      <c r="AB40" s="5">
        <f>AA40-BD40</f>
        <v>36.779999999999994</v>
      </c>
      <c r="AC40" s="5">
        <f>AB40+BC40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">
        <f t="shared" si="9"/>
        <v>33.75</v>
      </c>
      <c r="AM40" s="5">
        <f t="shared" si="10"/>
        <v>33.979999999999997</v>
      </c>
      <c r="AN40" s="5">
        <f t="shared" si="14"/>
        <v>35.059999999999995</v>
      </c>
      <c r="AO40" s="32">
        <f t="shared" si="12"/>
        <v>40.129999999999995</v>
      </c>
      <c r="AP40" s="56"/>
      <c r="AQ40" s="9">
        <v>5.07</v>
      </c>
      <c r="AR40" s="9">
        <v>1.08</v>
      </c>
      <c r="AS40" s="9">
        <v>0.23</v>
      </c>
      <c r="AT40" s="9">
        <v>0.31</v>
      </c>
      <c r="AU40" s="9">
        <v>0.21</v>
      </c>
      <c r="AV40" s="9">
        <v>0.24</v>
      </c>
      <c r="AW40" s="9">
        <v>0.61</v>
      </c>
      <c r="AX40" s="9">
        <v>0.17</v>
      </c>
      <c r="AY40" s="9">
        <v>1.32</v>
      </c>
      <c r="AZ40" s="9">
        <v>0.69</v>
      </c>
      <c r="BA40" s="9">
        <v>0.56999999999999995</v>
      </c>
      <c r="BB40" s="9">
        <v>0.89</v>
      </c>
      <c r="BC40" s="9">
        <v>0.46</v>
      </c>
      <c r="BD40" s="9">
        <v>0.79</v>
      </c>
      <c r="BE40" s="9">
        <v>0.02</v>
      </c>
      <c r="BF40" s="9">
        <v>0.42</v>
      </c>
      <c r="BG40" s="9">
        <v>0.13</v>
      </c>
      <c r="BH40" s="9">
        <v>1.72</v>
      </c>
      <c r="BI40" s="9">
        <v>0.36</v>
      </c>
      <c r="BJ40" s="9">
        <v>0.23</v>
      </c>
      <c r="BK40" s="9">
        <v>0.1</v>
      </c>
      <c r="BL40" s="9">
        <v>0.14000000000000001</v>
      </c>
      <c r="BM40" s="9">
        <v>0.22</v>
      </c>
      <c r="BN40" s="24">
        <v>1.35</v>
      </c>
      <c r="BO40" s="9">
        <v>0.46</v>
      </c>
      <c r="BP40" s="9">
        <v>0.19</v>
      </c>
      <c r="BQ40" s="9">
        <v>0.41</v>
      </c>
      <c r="BR40" s="9">
        <v>0.37</v>
      </c>
      <c r="BS40" s="9">
        <v>0.11</v>
      </c>
      <c r="BT40" s="9">
        <v>1.67</v>
      </c>
      <c r="BU40" s="9">
        <v>1.49</v>
      </c>
      <c r="BV40" s="9">
        <v>2.5</v>
      </c>
      <c r="BW40" s="9">
        <v>2.2599999999999998</v>
      </c>
      <c r="BX40" s="9">
        <v>1.61</v>
      </c>
      <c r="BY40" s="9">
        <v>2.96</v>
      </c>
    </row>
    <row r="41" spans="1:77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5">
        <f>C41*T40</f>
        <v>313.46999999999997</v>
      </c>
      <c r="U41" s="5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">
        <f>C41*AL40</f>
        <v>303.75</v>
      </c>
      <c r="AM41" s="5">
        <f>C41*AM40</f>
        <v>305.82</v>
      </c>
      <c r="AN41" s="5">
        <f>C41*AN40</f>
        <v>315.53999999999996</v>
      </c>
      <c r="AO41" s="32">
        <f>C41*AO40</f>
        <v>361.16999999999996</v>
      </c>
      <c r="AP41" s="56"/>
      <c r="AQ41" s="9">
        <v>5.07</v>
      </c>
      <c r="AR41" s="9">
        <v>1.08</v>
      </c>
      <c r="AS41" s="9">
        <v>0.23</v>
      </c>
      <c r="AT41" s="9">
        <v>0.31</v>
      </c>
      <c r="AU41" s="9">
        <v>0.21</v>
      </c>
      <c r="AV41" s="9">
        <v>0.24</v>
      </c>
      <c r="AW41" s="9">
        <v>0.61</v>
      </c>
      <c r="AX41" s="9">
        <v>0.17</v>
      </c>
      <c r="AY41" s="9">
        <v>1.32</v>
      </c>
      <c r="AZ41" s="9">
        <v>0.69</v>
      </c>
      <c r="BA41" s="9">
        <v>0.56999999999999995</v>
      </c>
      <c r="BB41" s="9">
        <v>0.89</v>
      </c>
      <c r="BC41" s="9">
        <v>0.46</v>
      </c>
      <c r="BD41" s="9">
        <v>0.79</v>
      </c>
      <c r="BE41" s="9">
        <v>0.02</v>
      </c>
      <c r="BF41" s="9">
        <v>0.42</v>
      </c>
      <c r="BG41" s="9">
        <v>0.13</v>
      </c>
      <c r="BH41" s="9">
        <v>1.72</v>
      </c>
      <c r="BI41" s="9">
        <v>0.36</v>
      </c>
      <c r="BJ41" s="9">
        <v>0.23</v>
      </c>
      <c r="BK41" s="9">
        <v>0.1</v>
      </c>
      <c r="BL41" s="9">
        <v>0.14000000000000001</v>
      </c>
      <c r="BM41" s="9">
        <v>0.22</v>
      </c>
      <c r="BN41" s="24">
        <v>1.35</v>
      </c>
      <c r="BO41" s="9">
        <v>0.46</v>
      </c>
      <c r="BP41" s="9">
        <v>0.19</v>
      </c>
      <c r="BQ41" s="9">
        <v>0.41</v>
      </c>
      <c r="BR41" s="9">
        <v>0.37</v>
      </c>
      <c r="BS41" s="9">
        <v>0.11</v>
      </c>
      <c r="BT41" s="9">
        <v>1.67</v>
      </c>
      <c r="BU41" s="9">
        <v>1.49</v>
      </c>
      <c r="BV41" s="9">
        <v>2.5</v>
      </c>
      <c r="BW41" s="9">
        <v>2.2599999999999998</v>
      </c>
      <c r="BX41" s="9">
        <v>1.61</v>
      </c>
      <c r="BY41" s="9">
        <v>2.96</v>
      </c>
    </row>
    <row r="42" spans="1:77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15">F42-BY42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5">
        <f>C42*T40</f>
        <v>487.62</v>
      </c>
      <c r="U42" s="5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">
        <f>C42*AL40</f>
        <v>472.5</v>
      </c>
      <c r="AM42" s="5">
        <f>C42*AM40</f>
        <v>475.71999999999997</v>
      </c>
      <c r="AN42" s="5">
        <f>C42*AN40</f>
        <v>490.83999999999992</v>
      </c>
      <c r="AO42" s="32">
        <f>C42*AO40</f>
        <v>561.81999999999994</v>
      </c>
      <c r="AP42" s="56"/>
      <c r="AQ42" s="9">
        <v>5.07</v>
      </c>
      <c r="AR42" s="9">
        <v>1.08</v>
      </c>
      <c r="AS42" s="9">
        <v>0.23</v>
      </c>
      <c r="AT42" s="9">
        <v>0.31</v>
      </c>
      <c r="AU42" s="9">
        <v>0.21</v>
      </c>
      <c r="AV42" s="9">
        <v>0.24</v>
      </c>
      <c r="AW42" s="9">
        <v>0.61</v>
      </c>
      <c r="AX42" s="9">
        <v>0.17</v>
      </c>
      <c r="AY42" s="9">
        <v>1.32</v>
      </c>
      <c r="AZ42" s="9">
        <v>0.69</v>
      </c>
      <c r="BA42" s="9">
        <v>0.56999999999999995</v>
      </c>
      <c r="BB42" s="9">
        <v>0.89</v>
      </c>
      <c r="BC42" s="9">
        <v>0.46</v>
      </c>
      <c r="BD42" s="9">
        <v>0.79</v>
      </c>
      <c r="BE42" s="9">
        <v>0.02</v>
      </c>
      <c r="BF42" s="9">
        <v>0.42</v>
      </c>
      <c r="BG42" s="9">
        <v>0.13</v>
      </c>
      <c r="BH42" s="9">
        <v>1.72</v>
      </c>
      <c r="BI42" s="9">
        <v>0.36</v>
      </c>
      <c r="BJ42" s="9">
        <v>0.23</v>
      </c>
      <c r="BK42" s="9">
        <v>0.1</v>
      </c>
      <c r="BL42" s="9">
        <v>0.14000000000000001</v>
      </c>
      <c r="BM42" s="9">
        <v>0.22</v>
      </c>
      <c r="BN42" s="24">
        <v>1.35</v>
      </c>
      <c r="BO42" s="9">
        <v>0.46</v>
      </c>
      <c r="BP42" s="9">
        <v>0.19</v>
      </c>
      <c r="BQ42" s="9">
        <v>0.41</v>
      </c>
      <c r="BR42" s="9">
        <v>0.37</v>
      </c>
      <c r="BS42" s="9">
        <v>0.11</v>
      </c>
      <c r="BT42" s="9">
        <v>1.67</v>
      </c>
      <c r="BU42" s="9">
        <v>1.49</v>
      </c>
      <c r="BV42" s="9">
        <v>2.5</v>
      </c>
      <c r="BW42" s="9">
        <v>2.2599999999999998</v>
      </c>
      <c r="BX42" s="9">
        <v>1.61</v>
      </c>
      <c r="BY42" s="9">
        <v>2.96</v>
      </c>
    </row>
    <row r="43" spans="1:77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15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5">
        <f>C43*T40</f>
        <v>661.77</v>
      </c>
      <c r="U43" s="5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">
        <f>C43*AL40</f>
        <v>641.25</v>
      </c>
      <c r="AM43" s="5">
        <f>C43*AM40</f>
        <v>645.61999999999989</v>
      </c>
      <c r="AN43" s="5">
        <f>C43*AN40</f>
        <v>666.13999999999987</v>
      </c>
      <c r="AO43" s="32">
        <f>C43*AO40</f>
        <v>762.46999999999991</v>
      </c>
      <c r="AP43" s="56"/>
      <c r="AQ43" s="9">
        <v>5.07</v>
      </c>
      <c r="AR43" s="9">
        <v>1.08</v>
      </c>
      <c r="AS43" s="9">
        <v>0.23</v>
      </c>
      <c r="AT43" s="9">
        <v>0.31</v>
      </c>
      <c r="AU43" s="9">
        <v>0.21</v>
      </c>
      <c r="AV43" s="9">
        <v>0.24</v>
      </c>
      <c r="AW43" s="9">
        <v>0.61</v>
      </c>
      <c r="AX43" s="9">
        <v>0.17</v>
      </c>
      <c r="AY43" s="9">
        <v>1.32</v>
      </c>
      <c r="AZ43" s="9">
        <v>0.69</v>
      </c>
      <c r="BA43" s="9">
        <v>0.56999999999999995</v>
      </c>
      <c r="BB43" s="9">
        <v>0.89</v>
      </c>
      <c r="BC43" s="9">
        <v>0.46</v>
      </c>
      <c r="BD43" s="9">
        <v>0.79</v>
      </c>
      <c r="BE43" s="9">
        <v>0.02</v>
      </c>
      <c r="BF43" s="9">
        <v>0.42</v>
      </c>
      <c r="BG43" s="9">
        <v>0.13</v>
      </c>
      <c r="BH43" s="9">
        <v>1.72</v>
      </c>
      <c r="BI43" s="9">
        <v>0.36</v>
      </c>
      <c r="BJ43" s="9">
        <v>0.23</v>
      </c>
      <c r="BK43" s="9">
        <v>0.1</v>
      </c>
      <c r="BL43" s="9">
        <v>0.14000000000000001</v>
      </c>
      <c r="BM43" s="9">
        <v>0.22</v>
      </c>
      <c r="BN43" s="24">
        <v>1.35</v>
      </c>
      <c r="BO43" s="9">
        <v>0.46</v>
      </c>
      <c r="BP43" s="9">
        <v>0.19</v>
      </c>
      <c r="BQ43" s="9">
        <v>0.41</v>
      </c>
      <c r="BR43" s="9">
        <v>0.37</v>
      </c>
      <c r="BS43" s="9">
        <v>0.11</v>
      </c>
      <c r="BT43" s="9">
        <v>1.67</v>
      </c>
      <c r="BU43" s="9">
        <v>1.49</v>
      </c>
      <c r="BV43" s="9">
        <v>2.5</v>
      </c>
      <c r="BW43" s="9">
        <v>2.2599999999999998</v>
      </c>
      <c r="BX43" s="9">
        <v>1.61</v>
      </c>
      <c r="BY43" s="9">
        <v>2.96</v>
      </c>
    </row>
    <row r="44" spans="1:77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15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5">
        <f>C44*T40</f>
        <v>1671.84</v>
      </c>
      <c r="U44" s="5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">
        <f>C44*AL40</f>
        <v>1620</v>
      </c>
      <c r="AM44" s="5">
        <f>C44*AM40</f>
        <v>1631.04</v>
      </c>
      <c r="AN44" s="5">
        <f>C44*AN40</f>
        <v>1682.8799999999997</v>
      </c>
      <c r="AO44" s="32">
        <f>C44*AO40</f>
        <v>1926.2399999999998</v>
      </c>
      <c r="AP44" s="56"/>
      <c r="AQ44" s="9">
        <v>5.07</v>
      </c>
      <c r="AR44" s="9">
        <v>1.08</v>
      </c>
      <c r="AS44" s="9">
        <v>0.23</v>
      </c>
      <c r="AT44" s="9">
        <v>0.31</v>
      </c>
      <c r="AU44" s="9">
        <v>0.21</v>
      </c>
      <c r="AV44" s="9">
        <v>0.24</v>
      </c>
      <c r="AW44" s="9">
        <v>0.61</v>
      </c>
      <c r="AX44" s="9">
        <v>0.17</v>
      </c>
      <c r="AY44" s="9">
        <v>1.32</v>
      </c>
      <c r="AZ44" s="9">
        <v>0.69</v>
      </c>
      <c r="BA44" s="9">
        <v>0.56999999999999995</v>
      </c>
      <c r="BB44" s="9">
        <v>0.89</v>
      </c>
      <c r="BC44" s="9">
        <v>0.46</v>
      </c>
      <c r="BD44" s="9">
        <v>0.79</v>
      </c>
      <c r="BE44" s="9">
        <v>0.02</v>
      </c>
      <c r="BF44" s="9">
        <v>0.42</v>
      </c>
      <c r="BG44" s="9">
        <v>0.13</v>
      </c>
      <c r="BH44" s="9">
        <v>1.72</v>
      </c>
      <c r="BI44" s="9">
        <v>0.36</v>
      </c>
      <c r="BJ44" s="9">
        <v>0.23</v>
      </c>
      <c r="BK44" s="9">
        <v>0.1</v>
      </c>
      <c r="BL44" s="9">
        <v>0.14000000000000001</v>
      </c>
      <c r="BM44" s="9">
        <v>0.22</v>
      </c>
      <c r="BN44" s="24">
        <v>1.35</v>
      </c>
      <c r="BO44" s="9">
        <v>0.46</v>
      </c>
      <c r="BP44" s="9">
        <v>0.19</v>
      </c>
      <c r="BQ44" s="9">
        <v>0.41</v>
      </c>
      <c r="BR44" s="9">
        <v>0.37</v>
      </c>
      <c r="BS44" s="9">
        <v>0.11</v>
      </c>
      <c r="BT44" s="9">
        <v>1.67</v>
      </c>
      <c r="BU44" s="9">
        <v>1.49</v>
      </c>
      <c r="BV44" s="9">
        <v>2.5</v>
      </c>
      <c r="BW44" s="9">
        <v>2.2599999999999998</v>
      </c>
      <c r="BX44" s="9">
        <v>1.61</v>
      </c>
      <c r="BY44" s="9">
        <v>2.96</v>
      </c>
    </row>
    <row r="45" spans="1:77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5"/>
        <v>30.07</v>
      </c>
      <c r="H45" s="5">
        <f>G45-BX45</f>
        <v>28.46</v>
      </c>
      <c r="I45" s="5">
        <f>H45+BW45</f>
        <v>30.72</v>
      </c>
      <c r="J45" s="5">
        <f>I45+BV45</f>
        <v>33.22</v>
      </c>
      <c r="K45" s="5">
        <f>J45+BU45</f>
        <v>34.71</v>
      </c>
      <c r="L45" s="5">
        <f>K45+BT45</f>
        <v>36.380000000000003</v>
      </c>
      <c r="M45" s="5">
        <f>L45+BS44</f>
        <v>36.49</v>
      </c>
      <c r="N45" s="5">
        <f>M45+BR45</f>
        <v>36.86</v>
      </c>
      <c r="O45" s="5">
        <f>N45+BQ45</f>
        <v>37.269999999999996</v>
      </c>
      <c r="P45" s="5">
        <f>O45-BP45</f>
        <v>37.08</v>
      </c>
      <c r="Q45" s="5">
        <f>P45-BO45</f>
        <v>36.619999999999997</v>
      </c>
      <c r="R45" s="5">
        <f>Q45-BN45</f>
        <v>35.269999999999996</v>
      </c>
      <c r="S45" s="5">
        <f>R45-BM45</f>
        <v>35.049999999999997</v>
      </c>
      <c r="T45" s="5">
        <f>S45-BL45</f>
        <v>34.909999999999997</v>
      </c>
      <c r="U45" s="5">
        <f>T45-BK45</f>
        <v>34.809999999999995</v>
      </c>
      <c r="V45" s="5">
        <f>U45+BJ45</f>
        <v>35.039999999999992</v>
      </c>
      <c r="W45" s="5">
        <f>V45+BI45</f>
        <v>35.399999999999991</v>
      </c>
      <c r="X45" s="5">
        <f>W45+BH45</f>
        <v>37.11999999999999</v>
      </c>
      <c r="Y45" s="5">
        <f>X45+BG45</f>
        <v>37.249999999999993</v>
      </c>
      <c r="Z45" s="5">
        <f>Y45+BF45</f>
        <v>37.669999999999995</v>
      </c>
      <c r="AA45" s="5">
        <f>Z45-BE45</f>
        <v>37.649999999999991</v>
      </c>
      <c r="AB45" s="5">
        <f>AA45-BD45</f>
        <v>36.86999999999999</v>
      </c>
      <c r="AC45" s="5">
        <f>AB45+BC45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">
        <f t="shared" si="9"/>
        <v>33.839999999999996</v>
      </c>
      <c r="AM45" s="5">
        <f t="shared" si="10"/>
        <v>34.069999999999993</v>
      </c>
      <c r="AN45" s="5">
        <f t="shared" si="14"/>
        <v>35.139999999999993</v>
      </c>
      <c r="AO45" s="32">
        <f t="shared" si="12"/>
        <v>40.209999999999994</v>
      </c>
      <c r="AP45" s="56"/>
      <c r="AQ45" s="9">
        <v>5.07</v>
      </c>
      <c r="AR45" s="9">
        <v>1.07</v>
      </c>
      <c r="AS45" s="9">
        <v>0.23</v>
      </c>
      <c r="AT45" s="9">
        <v>0.31</v>
      </c>
      <c r="AU45" s="9">
        <v>0.21</v>
      </c>
      <c r="AV45" s="9">
        <v>0.24</v>
      </c>
      <c r="AW45" s="9">
        <v>0.61</v>
      </c>
      <c r="AX45" s="9">
        <v>0.17</v>
      </c>
      <c r="AY45" s="9">
        <v>1.32</v>
      </c>
      <c r="AZ45" s="9">
        <v>0.69</v>
      </c>
      <c r="BA45" s="9">
        <v>0.56999999999999995</v>
      </c>
      <c r="BB45" s="9">
        <v>0.89</v>
      </c>
      <c r="BC45" s="9">
        <v>0.46</v>
      </c>
      <c r="BD45" s="9">
        <v>0.78</v>
      </c>
      <c r="BE45" s="9">
        <v>0.02</v>
      </c>
      <c r="BF45" s="9">
        <v>0.42</v>
      </c>
      <c r="BG45" s="9">
        <v>0.13</v>
      </c>
      <c r="BH45" s="9">
        <v>1.72</v>
      </c>
      <c r="BI45" s="9">
        <v>0.36</v>
      </c>
      <c r="BJ45" s="9">
        <v>0.23</v>
      </c>
      <c r="BK45" s="9">
        <v>0.1</v>
      </c>
      <c r="BL45" s="9">
        <v>0.14000000000000001</v>
      </c>
      <c r="BM45" s="9">
        <v>0.22</v>
      </c>
      <c r="BN45" s="24">
        <v>1.35</v>
      </c>
      <c r="BO45" s="9">
        <v>0.46</v>
      </c>
      <c r="BP45" s="9">
        <v>0.19</v>
      </c>
      <c r="BQ45" s="9">
        <v>0.41</v>
      </c>
      <c r="BR45" s="9">
        <v>0.37</v>
      </c>
      <c r="BS45" s="9">
        <v>0.11</v>
      </c>
      <c r="BT45" s="9">
        <v>1.67</v>
      </c>
      <c r="BU45" s="9">
        <v>1.49</v>
      </c>
      <c r="BV45" s="9">
        <v>2.5</v>
      </c>
      <c r="BW45" s="9">
        <v>2.2599999999999998</v>
      </c>
      <c r="BX45" s="9">
        <v>1.61</v>
      </c>
      <c r="BY45" s="9">
        <v>2.96</v>
      </c>
    </row>
    <row r="46" spans="1:77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5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5">
        <f>C46*T45</f>
        <v>314.18999999999994</v>
      </c>
      <c r="U46" s="5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">
        <f>C46*AL45</f>
        <v>304.55999999999995</v>
      </c>
      <c r="AM46" s="5">
        <f>C46*AM45</f>
        <v>306.62999999999994</v>
      </c>
      <c r="AN46" s="5">
        <f>C46*AN45</f>
        <v>316.25999999999993</v>
      </c>
      <c r="AO46" s="32">
        <f>C46*AO45</f>
        <v>361.88999999999993</v>
      </c>
      <c r="AP46" s="56"/>
      <c r="AQ46" s="9">
        <v>5.07</v>
      </c>
      <c r="AR46" s="9">
        <v>1.07</v>
      </c>
      <c r="AS46" s="9">
        <v>0.23</v>
      </c>
      <c r="AT46" s="9">
        <v>0.31</v>
      </c>
      <c r="AU46" s="9">
        <v>0.21</v>
      </c>
      <c r="AV46" s="9">
        <v>0.24</v>
      </c>
      <c r="AW46" s="9">
        <v>0.61</v>
      </c>
      <c r="AX46" s="9">
        <v>0.17</v>
      </c>
      <c r="AY46" s="9">
        <v>1.32</v>
      </c>
      <c r="AZ46" s="9">
        <v>0.69</v>
      </c>
      <c r="BA46" s="9">
        <v>0.56999999999999995</v>
      </c>
      <c r="BB46" s="9">
        <v>0.89</v>
      </c>
      <c r="BC46" s="9">
        <v>0.46</v>
      </c>
      <c r="BD46" s="9">
        <v>0.78</v>
      </c>
      <c r="BE46" s="9">
        <v>0.02</v>
      </c>
      <c r="BF46" s="9">
        <v>0.42</v>
      </c>
      <c r="BG46" s="9">
        <v>0.13</v>
      </c>
      <c r="BH46" s="9">
        <v>1.72</v>
      </c>
      <c r="BI46" s="9">
        <v>0.36</v>
      </c>
      <c r="BJ46" s="9">
        <v>0.23</v>
      </c>
      <c r="BK46" s="9">
        <v>0.1</v>
      </c>
      <c r="BL46" s="9">
        <v>0.14000000000000001</v>
      </c>
      <c r="BM46" s="9">
        <v>0.22</v>
      </c>
      <c r="BN46" s="24">
        <v>1.35</v>
      </c>
      <c r="BO46" s="9">
        <v>0.46</v>
      </c>
      <c r="BP46" s="9">
        <v>0.19</v>
      </c>
      <c r="BQ46" s="9">
        <v>0.41</v>
      </c>
      <c r="BR46" s="9">
        <v>0.37</v>
      </c>
      <c r="BS46" s="9">
        <v>0.11</v>
      </c>
      <c r="BT46" s="9">
        <v>1.67</v>
      </c>
      <c r="BU46" s="9">
        <v>1.49</v>
      </c>
      <c r="BV46" s="9">
        <v>2.5</v>
      </c>
      <c r="BW46" s="9">
        <v>2.2599999999999998</v>
      </c>
      <c r="BX46" s="9">
        <v>1.61</v>
      </c>
      <c r="BY46" s="9">
        <v>2.96</v>
      </c>
    </row>
    <row r="47" spans="1:77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15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5">
        <f>C47*T45</f>
        <v>488.73999999999995</v>
      </c>
      <c r="U47" s="5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">
        <f>C47*AL45</f>
        <v>473.75999999999993</v>
      </c>
      <c r="AM47" s="5">
        <f>C47*AM45</f>
        <v>476.9799999999999</v>
      </c>
      <c r="AN47" s="5">
        <f>C47*AN45</f>
        <v>491.95999999999992</v>
      </c>
      <c r="AO47" s="32">
        <f>C47*AO45</f>
        <v>562.93999999999994</v>
      </c>
      <c r="AP47" s="56"/>
      <c r="AQ47" s="9">
        <v>5.07</v>
      </c>
      <c r="AR47" s="9">
        <v>1.07</v>
      </c>
      <c r="AS47" s="9">
        <v>0.23</v>
      </c>
      <c r="AT47" s="9">
        <v>0.31</v>
      </c>
      <c r="AU47" s="9">
        <v>0.21</v>
      </c>
      <c r="AV47" s="9">
        <v>0.24</v>
      </c>
      <c r="AW47" s="9">
        <v>0.61</v>
      </c>
      <c r="AX47" s="9">
        <v>0.17</v>
      </c>
      <c r="AY47" s="9">
        <v>1.32</v>
      </c>
      <c r="AZ47" s="9">
        <v>0.69</v>
      </c>
      <c r="BA47" s="9">
        <v>0.56999999999999995</v>
      </c>
      <c r="BB47" s="9">
        <v>0.89</v>
      </c>
      <c r="BC47" s="9">
        <v>0.46</v>
      </c>
      <c r="BD47" s="9">
        <v>0.78</v>
      </c>
      <c r="BE47" s="9">
        <v>0.02</v>
      </c>
      <c r="BF47" s="9">
        <v>0.42</v>
      </c>
      <c r="BG47" s="9">
        <v>0.13</v>
      </c>
      <c r="BH47" s="9">
        <v>1.72</v>
      </c>
      <c r="BI47" s="9">
        <v>0.36</v>
      </c>
      <c r="BJ47" s="9">
        <v>0.23</v>
      </c>
      <c r="BK47" s="9">
        <v>0.1</v>
      </c>
      <c r="BL47" s="9">
        <v>0.14000000000000001</v>
      </c>
      <c r="BM47" s="9">
        <v>0.22</v>
      </c>
      <c r="BN47" s="24">
        <v>1.35</v>
      </c>
      <c r="BO47" s="9">
        <v>0.46</v>
      </c>
      <c r="BP47" s="9">
        <v>0.19</v>
      </c>
      <c r="BQ47" s="9">
        <v>0.41</v>
      </c>
      <c r="BR47" s="9">
        <v>0.37</v>
      </c>
      <c r="BS47" s="9">
        <v>0.11</v>
      </c>
      <c r="BT47" s="9">
        <v>1.67</v>
      </c>
      <c r="BU47" s="9">
        <v>1.49</v>
      </c>
      <c r="BV47" s="9">
        <v>2.5</v>
      </c>
      <c r="BW47" s="9">
        <v>2.2599999999999998</v>
      </c>
      <c r="BX47" s="9">
        <v>1.61</v>
      </c>
      <c r="BY47" s="9">
        <v>2.96</v>
      </c>
    </row>
    <row r="48" spans="1:77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15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5">
        <f>C48*T45</f>
        <v>663.29</v>
      </c>
      <c r="U48" s="5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">
        <f>C48*AL45</f>
        <v>642.95999999999992</v>
      </c>
      <c r="AM48" s="5">
        <f>C48*AM45</f>
        <v>647.32999999999993</v>
      </c>
      <c r="AN48" s="5">
        <f>C48*AN45</f>
        <v>667.65999999999985</v>
      </c>
      <c r="AO48" s="32">
        <f>C48*AO45</f>
        <v>763.9899999999999</v>
      </c>
      <c r="AP48" s="56"/>
      <c r="AQ48" s="9">
        <v>5.07</v>
      </c>
      <c r="AR48" s="9">
        <v>1.07</v>
      </c>
      <c r="AS48" s="9">
        <v>0.23</v>
      </c>
      <c r="AT48" s="9">
        <v>0.31</v>
      </c>
      <c r="AU48" s="9">
        <v>0.21</v>
      </c>
      <c r="AV48" s="9">
        <v>0.24</v>
      </c>
      <c r="AW48" s="9">
        <v>0.61</v>
      </c>
      <c r="AX48" s="9">
        <v>0.17</v>
      </c>
      <c r="AY48" s="9">
        <v>1.32</v>
      </c>
      <c r="AZ48" s="9">
        <v>0.69</v>
      </c>
      <c r="BA48" s="9">
        <v>0.56999999999999995</v>
      </c>
      <c r="BB48" s="9">
        <v>0.89</v>
      </c>
      <c r="BC48" s="9">
        <v>0.46</v>
      </c>
      <c r="BD48" s="9">
        <v>0.78</v>
      </c>
      <c r="BE48" s="9">
        <v>0.02</v>
      </c>
      <c r="BF48" s="9">
        <v>0.42</v>
      </c>
      <c r="BG48" s="9">
        <v>0.13</v>
      </c>
      <c r="BH48" s="9">
        <v>1.72</v>
      </c>
      <c r="BI48" s="9">
        <v>0.36</v>
      </c>
      <c r="BJ48" s="9">
        <v>0.23</v>
      </c>
      <c r="BK48" s="9">
        <v>0.1</v>
      </c>
      <c r="BL48" s="9">
        <v>0.14000000000000001</v>
      </c>
      <c r="BM48" s="9">
        <v>0.22</v>
      </c>
      <c r="BN48" s="24">
        <v>1.35</v>
      </c>
      <c r="BO48" s="9">
        <v>0.46</v>
      </c>
      <c r="BP48" s="9">
        <v>0.19</v>
      </c>
      <c r="BQ48" s="9">
        <v>0.41</v>
      </c>
      <c r="BR48" s="9">
        <v>0.37</v>
      </c>
      <c r="BS48" s="9">
        <v>0.11</v>
      </c>
      <c r="BT48" s="9">
        <v>1.67</v>
      </c>
      <c r="BU48" s="9">
        <v>1.49</v>
      </c>
      <c r="BV48" s="9">
        <v>2.5</v>
      </c>
      <c r="BW48" s="9">
        <v>2.2599999999999998</v>
      </c>
      <c r="BX48" s="9">
        <v>1.61</v>
      </c>
      <c r="BY48" s="9">
        <v>2.96</v>
      </c>
    </row>
    <row r="49" spans="1:77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5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5">
        <f>C49*T45</f>
        <v>1675.6799999999998</v>
      </c>
      <c r="U49" s="5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">
        <f>C49*AL45</f>
        <v>1624.3199999999997</v>
      </c>
      <c r="AM49" s="5">
        <f>C49*AM45</f>
        <v>1635.3599999999997</v>
      </c>
      <c r="AN49" s="5">
        <f>C49*AN45</f>
        <v>1686.7199999999998</v>
      </c>
      <c r="AO49" s="32">
        <f>C49*AO45</f>
        <v>1930.0799999999997</v>
      </c>
      <c r="AP49" s="56"/>
      <c r="AQ49" s="9">
        <v>5.07</v>
      </c>
      <c r="AR49" s="9">
        <v>1.07</v>
      </c>
      <c r="AS49" s="9">
        <v>0.23</v>
      </c>
      <c r="AT49" s="9">
        <v>0.31</v>
      </c>
      <c r="AU49" s="9">
        <v>0.21</v>
      </c>
      <c r="AV49" s="9">
        <v>0.24</v>
      </c>
      <c r="AW49" s="9">
        <v>0.61</v>
      </c>
      <c r="AX49" s="9">
        <v>0.17</v>
      </c>
      <c r="AY49" s="9">
        <v>1.32</v>
      </c>
      <c r="AZ49" s="9">
        <v>0.69</v>
      </c>
      <c r="BA49" s="9">
        <v>0.56999999999999995</v>
      </c>
      <c r="BB49" s="9">
        <v>0.89</v>
      </c>
      <c r="BC49" s="9">
        <v>0.46</v>
      </c>
      <c r="BD49" s="9">
        <v>0.78</v>
      </c>
      <c r="BE49" s="9">
        <v>0.02</v>
      </c>
      <c r="BF49" s="9">
        <v>0.42</v>
      </c>
      <c r="BG49" s="9">
        <v>0.13</v>
      </c>
      <c r="BH49" s="9">
        <v>1.72</v>
      </c>
      <c r="BI49" s="9">
        <v>0.36</v>
      </c>
      <c r="BJ49" s="9">
        <v>0.23</v>
      </c>
      <c r="BK49" s="9">
        <v>0.1</v>
      </c>
      <c r="BL49" s="9">
        <v>0.14000000000000001</v>
      </c>
      <c r="BM49" s="9">
        <v>0.22</v>
      </c>
      <c r="BN49" s="24">
        <v>1.35</v>
      </c>
      <c r="BO49" s="9">
        <v>0.46</v>
      </c>
      <c r="BP49" s="9">
        <v>0.19</v>
      </c>
      <c r="BQ49" s="9">
        <v>0.41</v>
      </c>
      <c r="BR49" s="9">
        <v>0.37</v>
      </c>
      <c r="BS49" s="9">
        <v>0.11</v>
      </c>
      <c r="BT49" s="9">
        <v>1.67</v>
      </c>
      <c r="BU49" s="9">
        <v>1.49</v>
      </c>
      <c r="BV49" s="9">
        <v>2.5</v>
      </c>
      <c r="BW49" s="9">
        <v>2.2599999999999998</v>
      </c>
      <c r="BX49" s="9">
        <v>1.61</v>
      </c>
      <c r="BY49" s="9">
        <v>2.96</v>
      </c>
    </row>
    <row r="50" spans="1:77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5"/>
        <v>29.940000000000005</v>
      </c>
      <c r="H50" s="5">
        <f>G50-BX50</f>
        <v>28.330000000000005</v>
      </c>
      <c r="I50" s="5">
        <f>H50+BW50</f>
        <v>30.590000000000003</v>
      </c>
      <c r="J50" s="5">
        <f>I50+BV50</f>
        <v>33.090000000000003</v>
      </c>
      <c r="K50" s="5">
        <f>J50+BU50</f>
        <v>34.580000000000005</v>
      </c>
      <c r="L50" s="5">
        <f>K50+BT50</f>
        <v>36.250000000000007</v>
      </c>
      <c r="M50" s="5">
        <f>L50+BS50</f>
        <v>36.360000000000007</v>
      </c>
      <c r="N50" s="5">
        <f>M50+BR50</f>
        <v>36.730000000000004</v>
      </c>
      <c r="O50" s="5">
        <f>N50+BQ50</f>
        <v>37.14</v>
      </c>
      <c r="P50" s="5">
        <f>O50-BP50</f>
        <v>36.950000000000003</v>
      </c>
      <c r="Q50" s="5">
        <f>P50-BO50</f>
        <v>36.49</v>
      </c>
      <c r="R50" s="5">
        <f>Q50-BN50</f>
        <v>35.14</v>
      </c>
      <c r="S50" s="5">
        <f>R50-BM50</f>
        <v>34.92</v>
      </c>
      <c r="T50" s="5">
        <f>S50-BL50</f>
        <v>34.78</v>
      </c>
      <c r="U50" s="5">
        <f>T50-BK50</f>
        <v>34.68</v>
      </c>
      <c r="V50" s="5">
        <f>U50+BJ50</f>
        <v>34.909999999999997</v>
      </c>
      <c r="W50" s="5">
        <f>V50+BI50</f>
        <v>35.269999999999996</v>
      </c>
      <c r="X50" s="5">
        <f>W50+BH50</f>
        <v>36.989999999999995</v>
      </c>
      <c r="Y50" s="5">
        <f>X50+BG50</f>
        <v>37.119999999999997</v>
      </c>
      <c r="Z50" s="5">
        <f>Y50+BF50</f>
        <v>37.54</v>
      </c>
      <c r="AA50" s="5">
        <f>Z50-BE50</f>
        <v>37.519999999999996</v>
      </c>
      <c r="AB50" s="5">
        <f>AA50-BD50</f>
        <v>36.739999999999995</v>
      </c>
      <c r="AC50" s="5">
        <f>AB50+BC50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">
        <f t="shared" si="9"/>
        <v>33.71</v>
      </c>
      <c r="AM50" s="5">
        <f t="shared" si="10"/>
        <v>33.94</v>
      </c>
      <c r="AN50" s="5">
        <f t="shared" si="14"/>
        <v>35.01</v>
      </c>
      <c r="AO50" s="32">
        <f t="shared" si="12"/>
        <v>40.08</v>
      </c>
      <c r="AP50" s="56"/>
      <c r="AQ50" s="9">
        <v>5.07</v>
      </c>
      <c r="AR50" s="9">
        <v>1.07</v>
      </c>
      <c r="AS50" s="9">
        <v>0.23</v>
      </c>
      <c r="AT50" s="9">
        <v>0.31</v>
      </c>
      <c r="AU50" s="9">
        <v>0.21</v>
      </c>
      <c r="AV50" s="9">
        <v>0.24</v>
      </c>
      <c r="AW50" s="9">
        <v>0.61</v>
      </c>
      <c r="AX50" s="9">
        <v>0.17</v>
      </c>
      <c r="AY50" s="9">
        <v>1.32</v>
      </c>
      <c r="AZ50" s="9">
        <v>0.69</v>
      </c>
      <c r="BA50" s="9">
        <v>0.56999999999999995</v>
      </c>
      <c r="BB50" s="9">
        <v>0.89</v>
      </c>
      <c r="BC50" s="9">
        <v>0.46</v>
      </c>
      <c r="BD50" s="9">
        <v>0.78</v>
      </c>
      <c r="BE50" s="9">
        <v>0.02</v>
      </c>
      <c r="BF50" s="9">
        <v>0.42</v>
      </c>
      <c r="BG50" s="9">
        <v>0.13</v>
      </c>
      <c r="BH50" s="9">
        <v>1.72</v>
      </c>
      <c r="BI50" s="9">
        <v>0.36</v>
      </c>
      <c r="BJ50" s="9">
        <v>0.23</v>
      </c>
      <c r="BK50" s="9">
        <v>0.1</v>
      </c>
      <c r="BL50" s="9">
        <v>0.14000000000000001</v>
      </c>
      <c r="BM50" s="9">
        <v>0.22</v>
      </c>
      <c r="BN50" s="24">
        <v>1.35</v>
      </c>
      <c r="BO50" s="9">
        <v>0.46</v>
      </c>
      <c r="BP50" s="9">
        <v>0.19</v>
      </c>
      <c r="BQ50" s="9">
        <v>0.41</v>
      </c>
      <c r="BR50" s="9">
        <v>0.37</v>
      </c>
      <c r="BS50" s="9">
        <v>0.11</v>
      </c>
      <c r="BT50" s="9">
        <v>1.67</v>
      </c>
      <c r="BU50" s="9">
        <v>1.49</v>
      </c>
      <c r="BV50" s="9">
        <v>2.5</v>
      </c>
      <c r="BW50" s="9">
        <v>2.2599999999999998</v>
      </c>
      <c r="BX50" s="9">
        <v>1.61</v>
      </c>
      <c r="BY50" s="9">
        <v>2.96</v>
      </c>
    </row>
    <row r="51" spans="1:77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5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5">
        <f>C51*T50</f>
        <v>313.02</v>
      </c>
      <c r="U51" s="5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">
        <f>C51*AL50</f>
        <v>303.39</v>
      </c>
      <c r="AM51" s="5">
        <f>C51*AM50</f>
        <v>305.45999999999998</v>
      </c>
      <c r="AN51" s="5">
        <f>C51*AN50</f>
        <v>315.08999999999997</v>
      </c>
      <c r="AO51" s="32">
        <f>C51*AO50</f>
        <v>360.71999999999997</v>
      </c>
      <c r="AP51" s="56"/>
      <c r="AQ51" s="9">
        <v>5.07</v>
      </c>
      <c r="AR51" s="9">
        <v>1.07</v>
      </c>
      <c r="AS51" s="9">
        <v>0.23</v>
      </c>
      <c r="AT51" s="9">
        <v>0.31</v>
      </c>
      <c r="AU51" s="9">
        <v>0.21</v>
      </c>
      <c r="AV51" s="9">
        <v>0.24</v>
      </c>
      <c r="AW51" s="9">
        <v>0.61</v>
      </c>
      <c r="AX51" s="9">
        <v>0.17</v>
      </c>
      <c r="AY51" s="9">
        <v>1.32</v>
      </c>
      <c r="AZ51" s="9">
        <v>0.69</v>
      </c>
      <c r="BA51" s="9">
        <v>0.56999999999999995</v>
      </c>
      <c r="BB51" s="9">
        <v>0.89</v>
      </c>
      <c r="BC51" s="9">
        <v>0.46</v>
      </c>
      <c r="BD51" s="9">
        <v>0.78</v>
      </c>
      <c r="BE51" s="9">
        <v>0.02</v>
      </c>
      <c r="BF51" s="9">
        <v>0.42</v>
      </c>
      <c r="BG51" s="9">
        <v>0.13</v>
      </c>
      <c r="BH51" s="9">
        <v>1.72</v>
      </c>
      <c r="BI51" s="9">
        <v>0.36</v>
      </c>
      <c r="BJ51" s="9">
        <v>0.23</v>
      </c>
      <c r="BK51" s="9">
        <v>0.1</v>
      </c>
      <c r="BL51" s="9">
        <v>0.14000000000000001</v>
      </c>
      <c r="BM51" s="9">
        <v>0.22</v>
      </c>
      <c r="BN51" s="24">
        <v>1.35</v>
      </c>
      <c r="BO51" s="9">
        <v>0.46</v>
      </c>
      <c r="BP51" s="9">
        <v>0.19</v>
      </c>
      <c r="BQ51" s="9">
        <v>0.41</v>
      </c>
      <c r="BR51" s="9">
        <v>0.37</v>
      </c>
      <c r="BS51" s="9">
        <v>0.11</v>
      </c>
      <c r="BT51" s="9">
        <v>1.67</v>
      </c>
      <c r="BU51" s="9">
        <v>1.49</v>
      </c>
      <c r="BV51" s="9">
        <v>2.5</v>
      </c>
      <c r="BW51" s="9">
        <v>2.2599999999999998</v>
      </c>
      <c r="BX51" s="9">
        <v>1.61</v>
      </c>
      <c r="BY51" s="9">
        <v>2.96</v>
      </c>
    </row>
    <row r="52" spans="1:77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15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5">
        <f>C52*T50</f>
        <v>486.92</v>
      </c>
      <c r="U52" s="5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">
        <f>C52*AL50</f>
        <v>471.94</v>
      </c>
      <c r="AM52" s="5">
        <f>C52*AM50</f>
        <v>475.15999999999997</v>
      </c>
      <c r="AN52" s="5">
        <f>C52*AN50</f>
        <v>490.14</v>
      </c>
      <c r="AO52" s="32">
        <f>C52*AO50</f>
        <v>561.12</v>
      </c>
      <c r="AP52" s="56"/>
      <c r="AQ52" s="9">
        <v>5.07</v>
      </c>
      <c r="AR52" s="9">
        <v>1.07</v>
      </c>
      <c r="AS52" s="9">
        <v>0.23</v>
      </c>
      <c r="AT52" s="9">
        <v>0.31</v>
      </c>
      <c r="AU52" s="9">
        <v>0.21</v>
      </c>
      <c r="AV52" s="9">
        <v>0.24</v>
      </c>
      <c r="AW52" s="9">
        <v>0.61</v>
      </c>
      <c r="AX52" s="9">
        <v>0.17</v>
      </c>
      <c r="AY52" s="9">
        <v>1.32</v>
      </c>
      <c r="AZ52" s="9">
        <v>0.69</v>
      </c>
      <c r="BA52" s="9">
        <v>0.56999999999999995</v>
      </c>
      <c r="BB52" s="9">
        <v>0.89</v>
      </c>
      <c r="BC52" s="9">
        <v>0.46</v>
      </c>
      <c r="BD52" s="9">
        <v>0.78</v>
      </c>
      <c r="BE52" s="9">
        <v>0.02</v>
      </c>
      <c r="BF52" s="9">
        <v>0.42</v>
      </c>
      <c r="BG52" s="9">
        <v>0.13</v>
      </c>
      <c r="BH52" s="9">
        <v>1.72</v>
      </c>
      <c r="BI52" s="9">
        <v>0.36</v>
      </c>
      <c r="BJ52" s="9">
        <v>0.23</v>
      </c>
      <c r="BK52" s="9">
        <v>0.1</v>
      </c>
      <c r="BL52" s="9">
        <v>0.14000000000000001</v>
      </c>
      <c r="BM52" s="9">
        <v>0.22</v>
      </c>
      <c r="BN52" s="24">
        <v>1.35</v>
      </c>
      <c r="BO52" s="9">
        <v>0.46</v>
      </c>
      <c r="BP52" s="9">
        <v>0.19</v>
      </c>
      <c r="BQ52" s="9">
        <v>0.41</v>
      </c>
      <c r="BR52" s="9">
        <v>0.37</v>
      </c>
      <c r="BS52" s="9">
        <v>0.11</v>
      </c>
      <c r="BT52" s="9">
        <v>1.67</v>
      </c>
      <c r="BU52" s="9">
        <v>1.49</v>
      </c>
      <c r="BV52" s="9">
        <v>2.5</v>
      </c>
      <c r="BW52" s="9">
        <v>2.2599999999999998</v>
      </c>
      <c r="BX52" s="9">
        <v>1.61</v>
      </c>
      <c r="BY52" s="9">
        <v>2.96</v>
      </c>
    </row>
    <row r="53" spans="1:77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15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5">
        <f>C53*T50</f>
        <v>660.82</v>
      </c>
      <c r="U53" s="5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">
        <f>C53*AL50</f>
        <v>640.49</v>
      </c>
      <c r="AM53" s="5">
        <f>C53*AM50</f>
        <v>644.8599999999999</v>
      </c>
      <c r="AN53" s="5">
        <f>C53*AN50</f>
        <v>665.18999999999994</v>
      </c>
      <c r="AO53" s="32">
        <f>C53*AO50</f>
        <v>761.52</v>
      </c>
      <c r="AP53" s="56"/>
      <c r="AQ53" s="9">
        <v>5.07</v>
      </c>
      <c r="AR53" s="9">
        <v>1.07</v>
      </c>
      <c r="AS53" s="9">
        <v>0.23</v>
      </c>
      <c r="AT53" s="9">
        <v>0.31</v>
      </c>
      <c r="AU53" s="9">
        <v>0.21</v>
      </c>
      <c r="AV53" s="9">
        <v>0.24</v>
      </c>
      <c r="AW53" s="9">
        <v>0.61</v>
      </c>
      <c r="AX53" s="9">
        <v>0.17</v>
      </c>
      <c r="AY53" s="9">
        <v>1.32</v>
      </c>
      <c r="AZ53" s="9">
        <v>0.69</v>
      </c>
      <c r="BA53" s="9">
        <v>0.56999999999999995</v>
      </c>
      <c r="BB53" s="9">
        <v>0.89</v>
      </c>
      <c r="BC53" s="9">
        <v>0.46</v>
      </c>
      <c r="BD53" s="9">
        <v>0.78</v>
      </c>
      <c r="BE53" s="9">
        <v>0.02</v>
      </c>
      <c r="BF53" s="9">
        <v>0.42</v>
      </c>
      <c r="BG53" s="9">
        <v>0.13</v>
      </c>
      <c r="BH53" s="9">
        <v>1.72</v>
      </c>
      <c r="BI53" s="9">
        <v>0.36</v>
      </c>
      <c r="BJ53" s="9">
        <v>0.23</v>
      </c>
      <c r="BK53" s="9">
        <v>0.1</v>
      </c>
      <c r="BL53" s="9">
        <v>0.14000000000000001</v>
      </c>
      <c r="BM53" s="9">
        <v>0.22</v>
      </c>
      <c r="BN53" s="24">
        <v>1.35</v>
      </c>
      <c r="BO53" s="9">
        <v>0.46</v>
      </c>
      <c r="BP53" s="9">
        <v>0.19</v>
      </c>
      <c r="BQ53" s="9">
        <v>0.41</v>
      </c>
      <c r="BR53" s="9">
        <v>0.37</v>
      </c>
      <c r="BS53" s="9">
        <v>0.11</v>
      </c>
      <c r="BT53" s="9">
        <v>1.67</v>
      </c>
      <c r="BU53" s="9">
        <v>1.49</v>
      </c>
      <c r="BV53" s="9">
        <v>2.5</v>
      </c>
      <c r="BW53" s="9">
        <v>2.2599999999999998</v>
      </c>
      <c r="BX53" s="9">
        <v>1.61</v>
      </c>
      <c r="BY53" s="9">
        <v>2.96</v>
      </c>
    </row>
    <row r="54" spans="1:77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15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5">
        <f>C54*T50</f>
        <v>1669.44</v>
      </c>
      <c r="U54" s="5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">
        <f>C54*AL50</f>
        <v>1618.08</v>
      </c>
      <c r="AM54" s="5">
        <f>C54*AM50</f>
        <v>1629.12</v>
      </c>
      <c r="AN54" s="5">
        <f>C54*AN50</f>
        <v>1680.48</v>
      </c>
      <c r="AO54" s="32">
        <f>C54*AO50</f>
        <v>1923.84</v>
      </c>
      <c r="AP54" s="56"/>
      <c r="AQ54" s="9">
        <v>5.07</v>
      </c>
      <c r="AR54" s="9">
        <v>1.07</v>
      </c>
      <c r="AS54" s="9">
        <v>0.23</v>
      </c>
      <c r="AT54" s="9">
        <v>0.31</v>
      </c>
      <c r="AU54" s="9">
        <v>0.21</v>
      </c>
      <c r="AV54" s="9">
        <v>0.24</v>
      </c>
      <c r="AW54" s="9">
        <v>0.61</v>
      </c>
      <c r="AX54" s="9">
        <v>0.17</v>
      </c>
      <c r="AY54" s="9">
        <v>1.32</v>
      </c>
      <c r="AZ54" s="9">
        <v>0.69</v>
      </c>
      <c r="BA54" s="9">
        <v>0.56999999999999995</v>
      </c>
      <c r="BB54" s="9">
        <v>0.89</v>
      </c>
      <c r="BC54" s="9">
        <v>0.46</v>
      </c>
      <c r="BD54" s="9">
        <v>0.78</v>
      </c>
      <c r="BE54" s="9">
        <v>0.02</v>
      </c>
      <c r="BF54" s="9">
        <v>0.42</v>
      </c>
      <c r="BG54" s="9">
        <v>0.13</v>
      </c>
      <c r="BH54" s="9">
        <v>1.72</v>
      </c>
      <c r="BI54" s="9">
        <v>0.36</v>
      </c>
      <c r="BJ54" s="9">
        <v>0.23</v>
      </c>
      <c r="BK54" s="9">
        <v>0.1</v>
      </c>
      <c r="BL54" s="9">
        <v>0.14000000000000001</v>
      </c>
      <c r="BM54" s="9">
        <v>0.22</v>
      </c>
      <c r="BN54" s="24">
        <v>1.35</v>
      </c>
      <c r="BO54" s="9">
        <v>0.46</v>
      </c>
      <c r="BP54" s="9">
        <v>0.19</v>
      </c>
      <c r="BQ54" s="9">
        <v>0.41</v>
      </c>
      <c r="BR54" s="9">
        <v>0.37</v>
      </c>
      <c r="BS54" s="9">
        <v>0.11</v>
      </c>
      <c r="BT54" s="9">
        <v>1.67</v>
      </c>
      <c r="BU54" s="9">
        <v>1.49</v>
      </c>
      <c r="BV54" s="9">
        <v>2.5</v>
      </c>
      <c r="BW54" s="9">
        <v>2.2599999999999998</v>
      </c>
      <c r="BX54" s="9">
        <v>1.61</v>
      </c>
      <c r="BY54" s="9">
        <v>2.96</v>
      </c>
    </row>
    <row r="55" spans="1:77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5"/>
        <v>29.97</v>
      </c>
      <c r="H55" s="5">
        <f>G55-BX55</f>
        <v>28.36</v>
      </c>
      <c r="I55" s="5">
        <f>H55+BW55</f>
        <v>30.619999999999997</v>
      </c>
      <c r="J55" s="5">
        <f>I55+BV55</f>
        <v>33.119999999999997</v>
      </c>
      <c r="K55" s="5">
        <f>J55+BU55</f>
        <v>34.61</v>
      </c>
      <c r="L55" s="5">
        <f>K55+BT55</f>
        <v>36.28</v>
      </c>
      <c r="M55" s="5">
        <f>D55+BS55</f>
        <v>36.729999999999997</v>
      </c>
      <c r="N55" s="5">
        <f>M55+BR55</f>
        <v>37.099999999999994</v>
      </c>
      <c r="O55" s="5">
        <f>N55+BQ55</f>
        <v>37.509999999999991</v>
      </c>
      <c r="P55" s="5">
        <f>O55-BP55</f>
        <v>37.319999999999993</v>
      </c>
      <c r="Q55" s="5">
        <f>P55-BO55</f>
        <v>36.859999999999992</v>
      </c>
      <c r="R55" s="5">
        <f>Q55-BN55</f>
        <v>35.509999999999991</v>
      </c>
      <c r="S55" s="5">
        <f>R55-BM55</f>
        <v>35.289999999999992</v>
      </c>
      <c r="T55" s="5">
        <f>S55-BL55</f>
        <v>35.149999999999991</v>
      </c>
      <c r="U55" s="5">
        <f>T55-BK55</f>
        <v>35.04999999999999</v>
      </c>
      <c r="V55" s="5">
        <f>U55+BJ55</f>
        <v>35.279999999999987</v>
      </c>
      <c r="W55" s="5">
        <f>V55+BI55</f>
        <v>35.639999999999986</v>
      </c>
      <c r="X55" s="5">
        <f>W55+BH55</f>
        <v>37.359999999999985</v>
      </c>
      <c r="Y55" s="5">
        <f>X55+BG55</f>
        <v>37.489999999999988</v>
      </c>
      <c r="Z55" s="5">
        <f>Y55+BF55</f>
        <v>37.909999999999989</v>
      </c>
      <c r="AA55" s="5">
        <f>Z55-BE55</f>
        <v>37.889999999999986</v>
      </c>
      <c r="AB55" s="5">
        <f>AA55-BD55</f>
        <v>37.109999999999985</v>
      </c>
      <c r="AC55" s="5">
        <f>AB55+BC55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">
        <f t="shared" si="9"/>
        <v>34.079999999999991</v>
      </c>
      <c r="AM55" s="5">
        <f t="shared" si="10"/>
        <v>34.309999999999988</v>
      </c>
      <c r="AN55" s="5">
        <f t="shared" si="14"/>
        <v>35.379999999999988</v>
      </c>
      <c r="AO55" s="32">
        <f t="shared" si="12"/>
        <v>40.449999999999989</v>
      </c>
      <c r="AP55" s="56"/>
      <c r="AQ55" s="9">
        <v>5.07</v>
      </c>
      <c r="AR55" s="9">
        <v>1.07</v>
      </c>
      <c r="AS55" s="9">
        <v>0.23</v>
      </c>
      <c r="AT55" s="9">
        <v>0.31</v>
      </c>
      <c r="AU55" s="9">
        <v>0.21</v>
      </c>
      <c r="AV55" s="9">
        <v>0.24</v>
      </c>
      <c r="AW55" s="9">
        <v>0.61</v>
      </c>
      <c r="AX55" s="9">
        <v>0.17</v>
      </c>
      <c r="AY55" s="9">
        <v>1.32</v>
      </c>
      <c r="AZ55" s="9">
        <v>0.69</v>
      </c>
      <c r="BA55" s="9">
        <v>0.56999999999999995</v>
      </c>
      <c r="BB55" s="9">
        <v>0.89</v>
      </c>
      <c r="BC55" s="9">
        <v>0.46</v>
      </c>
      <c r="BD55" s="9">
        <v>0.78</v>
      </c>
      <c r="BE55" s="9">
        <v>0.02</v>
      </c>
      <c r="BF55" s="9">
        <v>0.42</v>
      </c>
      <c r="BG55" s="9">
        <v>0.13</v>
      </c>
      <c r="BH55" s="9">
        <v>1.72</v>
      </c>
      <c r="BI55" s="9">
        <v>0.36</v>
      </c>
      <c r="BJ55" s="9">
        <v>0.23</v>
      </c>
      <c r="BK55" s="9">
        <v>0.1</v>
      </c>
      <c r="BL55" s="9">
        <v>0.14000000000000001</v>
      </c>
      <c r="BM55" s="9">
        <v>0.22</v>
      </c>
      <c r="BN55" s="24">
        <v>1.35</v>
      </c>
      <c r="BO55" s="9">
        <v>0.46</v>
      </c>
      <c r="BP55" s="9">
        <v>0.19</v>
      </c>
      <c r="BQ55" s="9">
        <v>0.41</v>
      </c>
      <c r="BR55" s="9">
        <v>0.37</v>
      </c>
      <c r="BS55" s="9">
        <v>0.11</v>
      </c>
      <c r="BT55" s="9">
        <v>1.67</v>
      </c>
      <c r="BU55" s="9">
        <v>1.49</v>
      </c>
      <c r="BV55" s="9">
        <v>2.5</v>
      </c>
      <c r="BW55" s="9">
        <v>2.2599999999999998</v>
      </c>
      <c r="BX55" s="9">
        <v>1.61</v>
      </c>
      <c r="BY55" s="9">
        <v>2.96</v>
      </c>
    </row>
    <row r="56" spans="1:77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5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5">
        <f>C56*T55</f>
        <v>316.34999999999991</v>
      </c>
      <c r="U56" s="5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">
        <f>C56*AL55</f>
        <v>306.71999999999991</v>
      </c>
      <c r="AM56" s="5">
        <f>C56*AM55</f>
        <v>308.78999999999991</v>
      </c>
      <c r="AN56" s="5">
        <f>C56*AN55</f>
        <v>318.4199999999999</v>
      </c>
      <c r="AO56" s="32">
        <f>C56*AO55</f>
        <v>364.0499999999999</v>
      </c>
      <c r="AP56" s="56"/>
      <c r="AQ56" s="9">
        <v>5.07</v>
      </c>
      <c r="AR56" s="9">
        <v>1.07</v>
      </c>
      <c r="AS56" s="9">
        <v>0.23</v>
      </c>
      <c r="AT56" s="9">
        <v>0.31</v>
      </c>
      <c r="AU56" s="9">
        <v>0.21</v>
      </c>
      <c r="AV56" s="9">
        <v>0.24</v>
      </c>
      <c r="AW56" s="9">
        <v>0.61</v>
      </c>
      <c r="AX56" s="9">
        <v>0.17</v>
      </c>
      <c r="AY56" s="9">
        <v>1.32</v>
      </c>
      <c r="AZ56" s="9">
        <v>0.69</v>
      </c>
      <c r="BA56" s="9">
        <v>0.56999999999999995</v>
      </c>
      <c r="BB56" s="9">
        <v>0.89</v>
      </c>
      <c r="BC56" s="9">
        <v>0.46</v>
      </c>
      <c r="BD56" s="9">
        <v>0.78</v>
      </c>
      <c r="BE56" s="9">
        <v>0.02</v>
      </c>
      <c r="BF56" s="9">
        <v>0.42</v>
      </c>
      <c r="BG56" s="9">
        <v>0.13</v>
      </c>
      <c r="BH56" s="9">
        <v>1.72</v>
      </c>
      <c r="BI56" s="9">
        <v>0.36</v>
      </c>
      <c r="BJ56" s="9">
        <v>0.23</v>
      </c>
      <c r="BK56" s="9">
        <v>0.1</v>
      </c>
      <c r="BL56" s="9">
        <v>0.14000000000000001</v>
      </c>
      <c r="BM56" s="9">
        <v>0.22</v>
      </c>
      <c r="BN56" s="24">
        <v>1.35</v>
      </c>
      <c r="BO56" s="9">
        <v>0.46</v>
      </c>
      <c r="BP56" s="9">
        <v>0.19</v>
      </c>
      <c r="BQ56" s="9">
        <v>0.41</v>
      </c>
      <c r="BR56" s="9">
        <v>0.37</v>
      </c>
      <c r="BS56" s="9">
        <v>0.11</v>
      </c>
      <c r="BT56" s="9">
        <v>1.67</v>
      </c>
      <c r="BU56" s="9">
        <v>1.49</v>
      </c>
      <c r="BV56" s="9">
        <v>2.5</v>
      </c>
      <c r="BW56" s="9">
        <v>2.2599999999999998</v>
      </c>
      <c r="BX56" s="9">
        <v>1.61</v>
      </c>
      <c r="BY56" s="9">
        <v>2.96</v>
      </c>
    </row>
    <row r="57" spans="1:77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15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5">
        <f>C57*T55</f>
        <v>492.09999999999991</v>
      </c>
      <c r="U57" s="5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">
        <f>C57*AL55</f>
        <v>477.11999999999989</v>
      </c>
      <c r="AM57" s="5">
        <f>C57*AM55</f>
        <v>480.3399999999998</v>
      </c>
      <c r="AN57" s="5">
        <f>C57*AN55</f>
        <v>495.31999999999982</v>
      </c>
      <c r="AO57" s="32">
        <f>C57*AO55</f>
        <v>566.29999999999984</v>
      </c>
      <c r="AP57" s="56"/>
      <c r="AQ57" s="9">
        <v>5.07</v>
      </c>
      <c r="AR57" s="9">
        <v>1.07</v>
      </c>
      <c r="AS57" s="9">
        <v>0.23</v>
      </c>
      <c r="AT57" s="9">
        <v>0.31</v>
      </c>
      <c r="AU57" s="9">
        <v>0.21</v>
      </c>
      <c r="AV57" s="9">
        <v>0.24</v>
      </c>
      <c r="AW57" s="9">
        <v>0.61</v>
      </c>
      <c r="AX57" s="9">
        <v>0.17</v>
      </c>
      <c r="AY57" s="9">
        <v>1.32</v>
      </c>
      <c r="AZ57" s="9">
        <v>0.69</v>
      </c>
      <c r="BA57" s="9">
        <v>0.56999999999999995</v>
      </c>
      <c r="BB57" s="9">
        <v>0.89</v>
      </c>
      <c r="BC57" s="9">
        <v>0.46</v>
      </c>
      <c r="BD57" s="9">
        <v>0.78</v>
      </c>
      <c r="BE57" s="9">
        <v>0.02</v>
      </c>
      <c r="BF57" s="9">
        <v>0.42</v>
      </c>
      <c r="BG57" s="9">
        <v>0.13</v>
      </c>
      <c r="BH57" s="9">
        <v>1.72</v>
      </c>
      <c r="BI57" s="9">
        <v>0.36</v>
      </c>
      <c r="BJ57" s="9">
        <v>0.23</v>
      </c>
      <c r="BK57" s="9">
        <v>0.1</v>
      </c>
      <c r="BL57" s="9">
        <v>0.14000000000000001</v>
      </c>
      <c r="BM57" s="9">
        <v>0.22</v>
      </c>
      <c r="BN57" s="24">
        <v>1.35</v>
      </c>
      <c r="BO57" s="9">
        <v>0.46</v>
      </c>
      <c r="BP57" s="9">
        <v>0.19</v>
      </c>
      <c r="BQ57" s="9">
        <v>0.41</v>
      </c>
      <c r="BR57" s="9">
        <v>0.37</v>
      </c>
      <c r="BS57" s="9">
        <v>0.11</v>
      </c>
      <c r="BT57" s="9">
        <v>1.67</v>
      </c>
      <c r="BU57" s="9">
        <v>1.49</v>
      </c>
      <c r="BV57" s="9">
        <v>2.5</v>
      </c>
      <c r="BW57" s="9">
        <v>2.2599999999999998</v>
      </c>
      <c r="BX57" s="9">
        <v>1.61</v>
      </c>
      <c r="BY57" s="9">
        <v>2.96</v>
      </c>
    </row>
    <row r="58" spans="1:77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15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5">
        <f>C58*T55</f>
        <v>667.8499999999998</v>
      </c>
      <c r="U58" s="5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">
        <f>C58*AL55</f>
        <v>647.51999999999987</v>
      </c>
      <c r="AM58" s="5">
        <f>C58*AM55</f>
        <v>651.88999999999976</v>
      </c>
      <c r="AN58" s="5">
        <f>C58*AN55</f>
        <v>672.2199999999998</v>
      </c>
      <c r="AO58" s="32">
        <f>C58*AO55</f>
        <v>768.54999999999973</v>
      </c>
      <c r="AP58" s="56"/>
      <c r="AQ58" s="9">
        <v>5.07</v>
      </c>
      <c r="AR58" s="9">
        <v>1.07</v>
      </c>
      <c r="AS58" s="9">
        <v>0.23</v>
      </c>
      <c r="AT58" s="9">
        <v>0.31</v>
      </c>
      <c r="AU58" s="9">
        <v>0.21</v>
      </c>
      <c r="AV58" s="9">
        <v>0.24</v>
      </c>
      <c r="AW58" s="9">
        <v>0.61</v>
      </c>
      <c r="AX58" s="9">
        <v>0.17</v>
      </c>
      <c r="AY58" s="9">
        <v>1.32</v>
      </c>
      <c r="AZ58" s="9">
        <v>0.69</v>
      </c>
      <c r="BA58" s="9">
        <v>0.56999999999999995</v>
      </c>
      <c r="BB58" s="9">
        <v>0.89</v>
      </c>
      <c r="BC58" s="9">
        <v>0.46</v>
      </c>
      <c r="BD58" s="9">
        <v>0.78</v>
      </c>
      <c r="BE58" s="9">
        <v>0.02</v>
      </c>
      <c r="BF58" s="9">
        <v>0.42</v>
      </c>
      <c r="BG58" s="9">
        <v>0.13</v>
      </c>
      <c r="BH58" s="9">
        <v>1.72</v>
      </c>
      <c r="BI58" s="9">
        <v>0.36</v>
      </c>
      <c r="BJ58" s="9">
        <v>0.23</v>
      </c>
      <c r="BK58" s="9">
        <v>0.1</v>
      </c>
      <c r="BL58" s="9">
        <v>0.14000000000000001</v>
      </c>
      <c r="BM58" s="9">
        <v>0.22</v>
      </c>
      <c r="BN58" s="24">
        <v>1.35</v>
      </c>
      <c r="BO58" s="9">
        <v>0.46</v>
      </c>
      <c r="BP58" s="9">
        <v>0.19</v>
      </c>
      <c r="BQ58" s="9">
        <v>0.41</v>
      </c>
      <c r="BR58" s="9">
        <v>0.37</v>
      </c>
      <c r="BS58" s="9">
        <v>0.11</v>
      </c>
      <c r="BT58" s="9">
        <v>1.67</v>
      </c>
      <c r="BU58" s="9">
        <v>1.49</v>
      </c>
      <c r="BV58" s="9">
        <v>2.5</v>
      </c>
      <c r="BW58" s="9">
        <v>2.2599999999999998</v>
      </c>
      <c r="BX58" s="9">
        <v>1.61</v>
      </c>
      <c r="BY58" s="9">
        <v>2.96</v>
      </c>
    </row>
    <row r="59" spans="1:77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15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5">
        <f>C59*T55</f>
        <v>1687.1999999999996</v>
      </c>
      <c r="U59" s="5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">
        <f>C59*AL55</f>
        <v>1635.8399999999997</v>
      </c>
      <c r="AM59" s="5">
        <f>C59*AM55</f>
        <v>1646.8799999999994</v>
      </c>
      <c r="AN59" s="5">
        <f>C59*AN55</f>
        <v>1698.2399999999993</v>
      </c>
      <c r="AO59" s="32">
        <f>C59*AO55</f>
        <v>1941.5999999999995</v>
      </c>
      <c r="AP59" s="56"/>
      <c r="AQ59" s="9">
        <v>5.07</v>
      </c>
      <c r="AR59" s="9">
        <v>1.07</v>
      </c>
      <c r="AS59" s="9">
        <v>0.23</v>
      </c>
      <c r="AT59" s="9">
        <v>0.31</v>
      </c>
      <c r="AU59" s="9">
        <v>0.21</v>
      </c>
      <c r="AV59" s="9">
        <v>0.24</v>
      </c>
      <c r="AW59" s="9">
        <v>0.61</v>
      </c>
      <c r="AX59" s="9">
        <v>0.17</v>
      </c>
      <c r="AY59" s="9">
        <v>1.32</v>
      </c>
      <c r="AZ59" s="9">
        <v>0.69</v>
      </c>
      <c r="BA59" s="9">
        <v>0.56999999999999995</v>
      </c>
      <c r="BB59" s="9">
        <v>0.89</v>
      </c>
      <c r="BC59" s="9">
        <v>0.46</v>
      </c>
      <c r="BD59" s="9">
        <v>0.78</v>
      </c>
      <c r="BE59" s="9">
        <v>0.02</v>
      </c>
      <c r="BF59" s="9">
        <v>0.42</v>
      </c>
      <c r="BG59" s="9">
        <v>0.13</v>
      </c>
      <c r="BH59" s="9">
        <v>1.72</v>
      </c>
      <c r="BI59" s="9">
        <v>0.36</v>
      </c>
      <c r="BJ59" s="9">
        <v>0.23</v>
      </c>
      <c r="BK59" s="9">
        <v>0.1</v>
      </c>
      <c r="BL59" s="9">
        <v>0.14000000000000001</v>
      </c>
      <c r="BM59" s="9">
        <v>0.22</v>
      </c>
      <c r="BN59" s="24">
        <v>1.35</v>
      </c>
      <c r="BO59" s="9">
        <v>0.46</v>
      </c>
      <c r="BP59" s="9">
        <v>0.19</v>
      </c>
      <c r="BQ59" s="9">
        <v>0.41</v>
      </c>
      <c r="BR59" s="9">
        <v>0.37</v>
      </c>
      <c r="BS59" s="9">
        <v>0.11</v>
      </c>
      <c r="BT59" s="9">
        <v>1.67</v>
      </c>
      <c r="BU59" s="9">
        <v>1.49</v>
      </c>
      <c r="BV59" s="9">
        <v>2.5</v>
      </c>
      <c r="BW59" s="9">
        <v>2.2599999999999998</v>
      </c>
      <c r="BX59" s="9">
        <v>1.61</v>
      </c>
      <c r="BY59" s="9">
        <v>2.96</v>
      </c>
    </row>
    <row r="60" spans="1:77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5"/>
        <v>29.980000000000004</v>
      </c>
      <c r="H60" s="5">
        <f>G60-BX60</f>
        <v>28.370000000000005</v>
      </c>
      <c r="I60" s="5">
        <f>H60+BW60</f>
        <v>30.630000000000003</v>
      </c>
      <c r="J60" s="5">
        <f>I60+BV60</f>
        <v>33.130000000000003</v>
      </c>
      <c r="K60" s="5">
        <f>J60+BU60</f>
        <v>34.620000000000005</v>
      </c>
      <c r="L60" s="5">
        <f>K60+BT60</f>
        <v>36.290000000000006</v>
      </c>
      <c r="M60" s="5">
        <f>L60+BS60</f>
        <v>36.400000000000006</v>
      </c>
      <c r="N60" s="5">
        <f>M60+BR60</f>
        <v>36.770000000000003</v>
      </c>
      <c r="O60" s="5">
        <f>N60+BQ60</f>
        <v>37.18</v>
      </c>
      <c r="P60" s="5">
        <f>O60-BP60</f>
        <v>36.99</v>
      </c>
      <c r="Q60" s="5">
        <f>P60-BO60</f>
        <v>36.53</v>
      </c>
      <c r="R60" s="5">
        <f>Q60-BN60</f>
        <v>35.18</v>
      </c>
      <c r="S60" s="5">
        <f>R60-BM60</f>
        <v>34.96</v>
      </c>
      <c r="T60" s="5">
        <f>S60-BL60</f>
        <v>34.82</v>
      </c>
      <c r="U60" s="5">
        <f>T60-BK60</f>
        <v>34.72</v>
      </c>
      <c r="V60" s="5">
        <f>U60+BJ60</f>
        <v>34.949999999999996</v>
      </c>
      <c r="W60" s="5">
        <f>V60+BI60</f>
        <v>35.309999999999995</v>
      </c>
      <c r="X60" s="5">
        <f>W60+BH60</f>
        <v>37.029999999999994</v>
      </c>
      <c r="Y60" s="5">
        <f>X60+BG60</f>
        <v>37.159999999999997</v>
      </c>
      <c r="Z60" s="5">
        <f>Y60+BF60</f>
        <v>37.58</v>
      </c>
      <c r="AA60" s="5">
        <f>Z60-BE60</f>
        <v>37.559999999999995</v>
      </c>
      <c r="AB60" s="5">
        <f>AA60-BD60</f>
        <v>36.769999999999996</v>
      </c>
      <c r="AC60" s="5">
        <f>AB60+BC60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">
        <f t="shared" si="9"/>
        <v>33.74</v>
      </c>
      <c r="AM60" s="5">
        <f t="shared" si="10"/>
        <v>33.97</v>
      </c>
      <c r="AN60" s="5">
        <f t="shared" si="14"/>
        <v>35.049999999999997</v>
      </c>
      <c r="AO60" s="32">
        <f t="shared" si="12"/>
        <v>40.119999999999997</v>
      </c>
      <c r="AP60" s="56"/>
      <c r="AQ60" s="9">
        <v>5.07</v>
      </c>
      <c r="AR60" s="9">
        <v>1.08</v>
      </c>
      <c r="AS60" s="9">
        <v>0.23</v>
      </c>
      <c r="AT60" s="9">
        <v>0.31</v>
      </c>
      <c r="AU60" s="9">
        <v>0.21</v>
      </c>
      <c r="AV60" s="9">
        <v>0.24</v>
      </c>
      <c r="AW60" s="9">
        <v>0.61</v>
      </c>
      <c r="AX60" s="9">
        <v>0.17</v>
      </c>
      <c r="AY60" s="9">
        <v>1.32</v>
      </c>
      <c r="AZ60" s="9">
        <v>0.69</v>
      </c>
      <c r="BA60" s="9">
        <v>0.56999999999999995</v>
      </c>
      <c r="BB60" s="9">
        <v>0.89</v>
      </c>
      <c r="BC60" s="9">
        <v>0.46</v>
      </c>
      <c r="BD60" s="9">
        <v>0.79</v>
      </c>
      <c r="BE60" s="9">
        <v>0.02</v>
      </c>
      <c r="BF60" s="9">
        <v>0.42</v>
      </c>
      <c r="BG60" s="9">
        <v>0.13</v>
      </c>
      <c r="BH60" s="9">
        <v>1.72</v>
      </c>
      <c r="BI60" s="9">
        <v>0.36</v>
      </c>
      <c r="BJ60" s="9">
        <v>0.23</v>
      </c>
      <c r="BK60" s="9">
        <v>0.1</v>
      </c>
      <c r="BL60" s="9">
        <v>0.14000000000000001</v>
      </c>
      <c r="BM60" s="9">
        <v>0.22</v>
      </c>
      <c r="BN60" s="24">
        <v>1.35</v>
      </c>
      <c r="BO60" s="9">
        <v>0.46</v>
      </c>
      <c r="BP60" s="9">
        <v>0.19</v>
      </c>
      <c r="BQ60" s="9">
        <v>0.41</v>
      </c>
      <c r="BR60" s="9">
        <v>0.37</v>
      </c>
      <c r="BS60" s="9">
        <v>0.11</v>
      </c>
      <c r="BT60" s="9">
        <v>1.67</v>
      </c>
      <c r="BU60" s="9">
        <v>1.49</v>
      </c>
      <c r="BV60" s="9">
        <v>2.5</v>
      </c>
      <c r="BW60" s="9">
        <v>2.2599999999999998</v>
      </c>
      <c r="BX60" s="9">
        <v>1.61</v>
      </c>
      <c r="BY60" s="9">
        <v>2.96</v>
      </c>
    </row>
    <row r="61" spans="1:77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5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5">
        <f>C61*T60</f>
        <v>313.38</v>
      </c>
      <c r="U61" s="5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">
        <f>C61*AL60</f>
        <v>303.66000000000003</v>
      </c>
      <c r="AM61" s="5">
        <f>C61*AM60</f>
        <v>305.73</v>
      </c>
      <c r="AN61" s="5">
        <f>C61*AN60</f>
        <v>315.45</v>
      </c>
      <c r="AO61" s="32">
        <f>C61*AO60</f>
        <v>361.08</v>
      </c>
      <c r="AP61" s="56"/>
      <c r="AQ61" s="9">
        <v>5.07</v>
      </c>
      <c r="AR61" s="9">
        <v>1.08</v>
      </c>
      <c r="AS61" s="9">
        <v>0.23</v>
      </c>
      <c r="AT61" s="9">
        <v>0.31</v>
      </c>
      <c r="AU61" s="9">
        <v>0.21</v>
      </c>
      <c r="AV61" s="9">
        <v>0.24</v>
      </c>
      <c r="AW61" s="9">
        <v>0.61</v>
      </c>
      <c r="AX61" s="9">
        <v>0.17</v>
      </c>
      <c r="AY61" s="9">
        <v>1.32</v>
      </c>
      <c r="AZ61" s="9">
        <v>0.69</v>
      </c>
      <c r="BA61" s="9">
        <v>0.56999999999999995</v>
      </c>
      <c r="BB61" s="9">
        <v>0.89</v>
      </c>
      <c r="BC61" s="9">
        <v>0.46</v>
      </c>
      <c r="BD61" s="9">
        <v>0.79</v>
      </c>
      <c r="BE61" s="9">
        <v>0.02</v>
      </c>
      <c r="BF61" s="9">
        <v>0.42</v>
      </c>
      <c r="BG61" s="9">
        <v>0.13</v>
      </c>
      <c r="BH61" s="9">
        <v>1.72</v>
      </c>
      <c r="BI61" s="9">
        <v>0.36</v>
      </c>
      <c r="BJ61" s="9">
        <v>0.23</v>
      </c>
      <c r="BK61" s="9">
        <v>0.1</v>
      </c>
      <c r="BL61" s="9">
        <v>0.14000000000000001</v>
      </c>
      <c r="BM61" s="9">
        <v>0.22</v>
      </c>
      <c r="BN61" s="24">
        <v>1.35</v>
      </c>
      <c r="BO61" s="9">
        <v>0.46</v>
      </c>
      <c r="BP61" s="9">
        <v>0.19</v>
      </c>
      <c r="BQ61" s="9">
        <v>0.41</v>
      </c>
      <c r="BR61" s="9">
        <v>0.37</v>
      </c>
      <c r="BS61" s="9">
        <v>0.11</v>
      </c>
      <c r="BT61" s="9">
        <v>1.67</v>
      </c>
      <c r="BU61" s="9">
        <v>1.49</v>
      </c>
      <c r="BV61" s="9">
        <v>2.5</v>
      </c>
      <c r="BW61" s="9">
        <v>2.2599999999999998</v>
      </c>
      <c r="BX61" s="9">
        <v>1.61</v>
      </c>
      <c r="BY61" s="9">
        <v>2.96</v>
      </c>
    </row>
    <row r="62" spans="1:77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15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5">
        <f>C62*T60</f>
        <v>487.48</v>
      </c>
      <c r="U62" s="5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">
        <f>C62*AL60</f>
        <v>472.36</v>
      </c>
      <c r="AM62" s="5">
        <f>C62*AM60</f>
        <v>475.58</v>
      </c>
      <c r="AN62" s="5">
        <f>C62*AN60</f>
        <v>490.69999999999993</v>
      </c>
      <c r="AO62" s="32">
        <f>C62*AO60</f>
        <v>561.67999999999995</v>
      </c>
      <c r="AP62" s="56"/>
      <c r="AQ62" s="9">
        <v>5.07</v>
      </c>
      <c r="AR62" s="9">
        <v>1.08</v>
      </c>
      <c r="AS62" s="9">
        <v>0.23</v>
      </c>
      <c r="AT62" s="9">
        <v>0.31</v>
      </c>
      <c r="AU62" s="9">
        <v>0.21</v>
      </c>
      <c r="AV62" s="9">
        <v>0.24</v>
      </c>
      <c r="AW62" s="9">
        <v>0.61</v>
      </c>
      <c r="AX62" s="9">
        <v>0.17</v>
      </c>
      <c r="AY62" s="9">
        <v>1.32</v>
      </c>
      <c r="AZ62" s="9">
        <v>0.69</v>
      </c>
      <c r="BA62" s="9">
        <v>0.56999999999999995</v>
      </c>
      <c r="BB62" s="9">
        <v>0.89</v>
      </c>
      <c r="BC62" s="9">
        <v>0.46</v>
      </c>
      <c r="BD62" s="9">
        <v>0.79</v>
      </c>
      <c r="BE62" s="9">
        <v>0.02</v>
      </c>
      <c r="BF62" s="9">
        <v>0.42</v>
      </c>
      <c r="BG62" s="9">
        <v>0.13</v>
      </c>
      <c r="BH62" s="9">
        <v>1.72</v>
      </c>
      <c r="BI62" s="9">
        <v>0.36</v>
      </c>
      <c r="BJ62" s="9">
        <v>0.23</v>
      </c>
      <c r="BK62" s="9">
        <v>0.1</v>
      </c>
      <c r="BL62" s="9">
        <v>0.14000000000000001</v>
      </c>
      <c r="BM62" s="9">
        <v>0.22</v>
      </c>
      <c r="BN62" s="24">
        <v>1.35</v>
      </c>
      <c r="BO62" s="9">
        <v>0.46</v>
      </c>
      <c r="BP62" s="9">
        <v>0.19</v>
      </c>
      <c r="BQ62" s="9">
        <v>0.41</v>
      </c>
      <c r="BR62" s="9">
        <v>0.37</v>
      </c>
      <c r="BS62" s="9">
        <v>0.11</v>
      </c>
      <c r="BT62" s="9">
        <v>1.67</v>
      </c>
      <c r="BU62" s="9">
        <v>1.49</v>
      </c>
      <c r="BV62" s="9">
        <v>2.5</v>
      </c>
      <c r="BW62" s="9">
        <v>2.2599999999999998</v>
      </c>
      <c r="BX62" s="9">
        <v>1.61</v>
      </c>
      <c r="BY62" s="9">
        <v>2.96</v>
      </c>
    </row>
    <row r="63" spans="1:77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15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5">
        <f>C63*T60</f>
        <v>661.58</v>
      </c>
      <c r="U63" s="5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">
        <f>C63*AL60</f>
        <v>641.06000000000006</v>
      </c>
      <c r="AM63" s="5">
        <f>C63*AM60</f>
        <v>645.42999999999995</v>
      </c>
      <c r="AN63" s="5">
        <f>C63*AN60</f>
        <v>665.94999999999993</v>
      </c>
      <c r="AO63" s="32">
        <f>C63*AO60</f>
        <v>762.28</v>
      </c>
      <c r="AP63" s="56"/>
      <c r="AQ63" s="9">
        <v>5.07</v>
      </c>
      <c r="AR63" s="9">
        <v>1.08</v>
      </c>
      <c r="AS63" s="9">
        <v>0.23</v>
      </c>
      <c r="AT63" s="9">
        <v>0.31</v>
      </c>
      <c r="AU63" s="9">
        <v>0.21</v>
      </c>
      <c r="AV63" s="9">
        <v>0.24</v>
      </c>
      <c r="AW63" s="9">
        <v>0.61</v>
      </c>
      <c r="AX63" s="9">
        <v>0.17</v>
      </c>
      <c r="AY63" s="9">
        <v>1.32</v>
      </c>
      <c r="AZ63" s="9">
        <v>0.69</v>
      </c>
      <c r="BA63" s="9">
        <v>0.56999999999999995</v>
      </c>
      <c r="BB63" s="9">
        <v>0.89</v>
      </c>
      <c r="BC63" s="9">
        <v>0.46</v>
      </c>
      <c r="BD63" s="9">
        <v>0.79</v>
      </c>
      <c r="BE63" s="9">
        <v>0.02</v>
      </c>
      <c r="BF63" s="9">
        <v>0.42</v>
      </c>
      <c r="BG63" s="9">
        <v>0.13</v>
      </c>
      <c r="BH63" s="9">
        <v>1.72</v>
      </c>
      <c r="BI63" s="9">
        <v>0.36</v>
      </c>
      <c r="BJ63" s="9">
        <v>0.23</v>
      </c>
      <c r="BK63" s="9">
        <v>0.1</v>
      </c>
      <c r="BL63" s="9">
        <v>0.14000000000000001</v>
      </c>
      <c r="BM63" s="9">
        <v>0.22</v>
      </c>
      <c r="BN63" s="24">
        <v>1.35</v>
      </c>
      <c r="BO63" s="9">
        <v>0.46</v>
      </c>
      <c r="BP63" s="9">
        <v>0.19</v>
      </c>
      <c r="BQ63" s="9">
        <v>0.41</v>
      </c>
      <c r="BR63" s="9">
        <v>0.37</v>
      </c>
      <c r="BS63" s="9">
        <v>0.11</v>
      </c>
      <c r="BT63" s="9">
        <v>1.67</v>
      </c>
      <c r="BU63" s="9">
        <v>1.49</v>
      </c>
      <c r="BV63" s="9">
        <v>2.5</v>
      </c>
      <c r="BW63" s="9">
        <v>2.2599999999999998</v>
      </c>
      <c r="BX63" s="9">
        <v>1.61</v>
      </c>
      <c r="BY63" s="9">
        <v>2.96</v>
      </c>
    </row>
    <row r="64" spans="1:77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15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5">
        <f>C64*T60</f>
        <v>1671.3600000000001</v>
      </c>
      <c r="U64" s="5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">
        <f>C64*AL60</f>
        <v>1619.52</v>
      </c>
      <c r="AM64" s="5">
        <f>C64*AM60</f>
        <v>1630.56</v>
      </c>
      <c r="AN64" s="5">
        <f>C64*AN60</f>
        <v>1682.3999999999999</v>
      </c>
      <c r="AO64" s="32">
        <f>C64*AO60</f>
        <v>1925.7599999999998</v>
      </c>
      <c r="AP64" s="56"/>
      <c r="AQ64" s="9">
        <v>5.07</v>
      </c>
      <c r="AR64" s="9">
        <v>1.08</v>
      </c>
      <c r="AS64" s="9">
        <v>0.23</v>
      </c>
      <c r="AT64" s="9">
        <v>0.31</v>
      </c>
      <c r="AU64" s="9">
        <v>0.21</v>
      </c>
      <c r="AV64" s="9">
        <v>0.24</v>
      </c>
      <c r="AW64" s="9">
        <v>0.61</v>
      </c>
      <c r="AX64" s="9">
        <v>0.17</v>
      </c>
      <c r="AY64" s="9">
        <v>1.32</v>
      </c>
      <c r="AZ64" s="9">
        <v>0.69</v>
      </c>
      <c r="BA64" s="9">
        <v>0.56999999999999995</v>
      </c>
      <c r="BB64" s="9">
        <v>0.89</v>
      </c>
      <c r="BC64" s="9">
        <v>0.46</v>
      </c>
      <c r="BD64" s="9">
        <v>0.79</v>
      </c>
      <c r="BE64" s="9">
        <v>0.02</v>
      </c>
      <c r="BF64" s="9">
        <v>0.42</v>
      </c>
      <c r="BG64" s="9">
        <v>0.13</v>
      </c>
      <c r="BH64" s="9">
        <v>1.72</v>
      </c>
      <c r="BI64" s="9">
        <v>0.36</v>
      </c>
      <c r="BJ64" s="9">
        <v>0.23</v>
      </c>
      <c r="BK64" s="9">
        <v>0.1</v>
      </c>
      <c r="BL64" s="9">
        <v>0.14000000000000001</v>
      </c>
      <c r="BM64" s="9">
        <v>0.22</v>
      </c>
      <c r="BN64" s="24">
        <v>1.35</v>
      </c>
      <c r="BO64" s="9">
        <v>0.46</v>
      </c>
      <c r="BP64" s="9">
        <v>0.19</v>
      </c>
      <c r="BQ64" s="9">
        <v>0.41</v>
      </c>
      <c r="BR64" s="9">
        <v>0.37</v>
      </c>
      <c r="BS64" s="9">
        <v>0.11</v>
      </c>
      <c r="BT64" s="9">
        <v>1.67</v>
      </c>
      <c r="BU64" s="9">
        <v>1.49</v>
      </c>
      <c r="BV64" s="9">
        <v>2.5</v>
      </c>
      <c r="BW64" s="9">
        <v>2.2599999999999998</v>
      </c>
      <c r="BX64" s="9">
        <v>1.61</v>
      </c>
      <c r="BY64" s="9">
        <v>2.96</v>
      </c>
    </row>
    <row r="65" spans="1:77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5"/>
        <v>29.65</v>
      </c>
      <c r="H65" s="5">
        <f>G65-BX65</f>
        <v>28.04</v>
      </c>
      <c r="I65" s="5">
        <f>H65+BW65</f>
        <v>30.299999999999997</v>
      </c>
      <c r="J65" s="5">
        <f>I65+BV65</f>
        <v>32.799999999999997</v>
      </c>
      <c r="K65" s="5">
        <f>J65+BU65</f>
        <v>34.29</v>
      </c>
      <c r="L65" s="5">
        <f>K65+BT65</f>
        <v>35.96</v>
      </c>
      <c r="M65" s="5">
        <f>L65+BS65</f>
        <v>36.07</v>
      </c>
      <c r="N65" s="5">
        <f>M65+BR65</f>
        <v>36.44</v>
      </c>
      <c r="O65" s="5">
        <f>N65+BQ65</f>
        <v>36.849999999999994</v>
      </c>
      <c r="P65" s="5">
        <f>O65-BP65</f>
        <v>36.659999999999997</v>
      </c>
      <c r="Q65" s="5">
        <f>P65-BO65</f>
        <v>36.199999999999996</v>
      </c>
      <c r="R65" s="5">
        <f>Q65-BN65</f>
        <v>34.849999999999994</v>
      </c>
      <c r="S65" s="5">
        <f>R65-BM65</f>
        <v>34.629999999999995</v>
      </c>
      <c r="T65" s="5">
        <f>S65-BL65</f>
        <v>34.489999999999995</v>
      </c>
      <c r="U65" s="5">
        <f>T65-BK65</f>
        <v>34.389999999999993</v>
      </c>
      <c r="V65" s="5">
        <f>U65+BJ65</f>
        <v>34.61999999999999</v>
      </c>
      <c r="W65" s="5">
        <f>V65+BI65</f>
        <v>34.97999999999999</v>
      </c>
      <c r="X65" s="5">
        <f>W65+BH65</f>
        <v>36.699999999999989</v>
      </c>
      <c r="Y65" s="5">
        <f>X65+BG65</f>
        <v>36.829999999999991</v>
      </c>
      <c r="Z65" s="5">
        <f>Y65+BF65</f>
        <v>37.249999999999993</v>
      </c>
      <c r="AA65" s="5">
        <f>Z65-BE65</f>
        <v>37.22999999999999</v>
      </c>
      <c r="AB65" s="5">
        <f>AA65-BD65</f>
        <v>36.439999999999991</v>
      </c>
      <c r="AC65" s="5">
        <f>AB65+BC65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">
        <f t="shared" si="9"/>
        <v>33.409999999999997</v>
      </c>
      <c r="AM65" s="5">
        <f t="shared" si="10"/>
        <v>33.639999999999993</v>
      </c>
      <c r="AN65" s="5">
        <f t="shared" si="14"/>
        <v>34.719999999999992</v>
      </c>
      <c r="AO65" s="32">
        <f t="shared" si="12"/>
        <v>39.789999999999992</v>
      </c>
      <c r="AP65" s="56"/>
      <c r="AQ65" s="9">
        <v>5.07</v>
      </c>
      <c r="AR65" s="9">
        <v>1.08</v>
      </c>
      <c r="AS65" s="9">
        <v>0.23</v>
      </c>
      <c r="AT65" s="9">
        <v>0.31</v>
      </c>
      <c r="AU65" s="9">
        <v>0.21</v>
      </c>
      <c r="AV65" s="9">
        <v>0.24</v>
      </c>
      <c r="AW65" s="9">
        <v>0.61</v>
      </c>
      <c r="AX65" s="9">
        <v>0.17</v>
      </c>
      <c r="AY65" s="9">
        <v>1.32</v>
      </c>
      <c r="AZ65" s="9">
        <v>0.69</v>
      </c>
      <c r="BA65" s="9">
        <v>0.56999999999999995</v>
      </c>
      <c r="BB65" s="9">
        <v>0.89</v>
      </c>
      <c r="BC65" s="9">
        <v>0.46</v>
      </c>
      <c r="BD65" s="9">
        <v>0.79</v>
      </c>
      <c r="BE65" s="9">
        <v>0.02</v>
      </c>
      <c r="BF65" s="9">
        <v>0.42</v>
      </c>
      <c r="BG65" s="9">
        <v>0.13</v>
      </c>
      <c r="BH65" s="9">
        <v>1.72</v>
      </c>
      <c r="BI65" s="9">
        <v>0.36</v>
      </c>
      <c r="BJ65" s="9">
        <v>0.23</v>
      </c>
      <c r="BK65" s="9">
        <v>0.1</v>
      </c>
      <c r="BL65" s="9">
        <v>0.14000000000000001</v>
      </c>
      <c r="BM65" s="9">
        <v>0.22</v>
      </c>
      <c r="BN65" s="24">
        <v>1.35</v>
      </c>
      <c r="BO65" s="9">
        <v>0.46</v>
      </c>
      <c r="BP65" s="9">
        <v>0.19</v>
      </c>
      <c r="BQ65" s="9">
        <v>0.41</v>
      </c>
      <c r="BR65" s="9">
        <v>0.37</v>
      </c>
      <c r="BS65" s="9">
        <v>0.11</v>
      </c>
      <c r="BT65" s="9">
        <v>1.67</v>
      </c>
      <c r="BU65" s="9">
        <v>1.49</v>
      </c>
      <c r="BV65" s="9">
        <v>2.5</v>
      </c>
      <c r="BW65" s="9">
        <v>2.2599999999999998</v>
      </c>
      <c r="BX65" s="9">
        <v>1.61</v>
      </c>
      <c r="BY65" s="9">
        <v>2.96</v>
      </c>
    </row>
    <row r="66" spans="1:77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5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5">
        <f>C66*T65</f>
        <v>310.40999999999997</v>
      </c>
      <c r="U66" s="5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">
        <f>C66*AL65</f>
        <v>300.68999999999994</v>
      </c>
      <c r="AM66" s="5">
        <f>C66*AM65</f>
        <v>302.75999999999993</v>
      </c>
      <c r="AN66" s="5">
        <f>C66*AN65</f>
        <v>312.4799999999999</v>
      </c>
      <c r="AO66" s="32">
        <f>C66*AO65</f>
        <v>358.1099999999999</v>
      </c>
      <c r="AP66" s="56"/>
      <c r="AQ66" s="9">
        <v>5.07</v>
      </c>
      <c r="AR66" s="9">
        <v>1.08</v>
      </c>
      <c r="AS66" s="9">
        <v>0.23</v>
      </c>
      <c r="AT66" s="9">
        <v>0.31</v>
      </c>
      <c r="AU66" s="9">
        <v>0.21</v>
      </c>
      <c r="AV66" s="9">
        <v>0.24</v>
      </c>
      <c r="AW66" s="9">
        <v>0.61</v>
      </c>
      <c r="AX66" s="9">
        <v>0.17</v>
      </c>
      <c r="AY66" s="9">
        <v>1.32</v>
      </c>
      <c r="AZ66" s="9">
        <v>0.69</v>
      </c>
      <c r="BA66" s="9">
        <v>0.56999999999999995</v>
      </c>
      <c r="BB66" s="9">
        <v>0.89</v>
      </c>
      <c r="BC66" s="9">
        <v>0.46</v>
      </c>
      <c r="BD66" s="9">
        <v>0.79</v>
      </c>
      <c r="BE66" s="9">
        <v>0.02</v>
      </c>
      <c r="BF66" s="9">
        <v>0.42</v>
      </c>
      <c r="BG66" s="9">
        <v>0.13</v>
      </c>
      <c r="BH66" s="9">
        <v>1.72</v>
      </c>
      <c r="BI66" s="9">
        <v>0.36</v>
      </c>
      <c r="BJ66" s="9">
        <v>0.23</v>
      </c>
      <c r="BK66" s="9">
        <v>0.1</v>
      </c>
      <c r="BL66" s="9">
        <v>0.14000000000000001</v>
      </c>
      <c r="BM66" s="9">
        <v>0.22</v>
      </c>
      <c r="BN66" s="24">
        <v>1.35</v>
      </c>
      <c r="BO66" s="9">
        <v>0.46</v>
      </c>
      <c r="BP66" s="9">
        <v>0.19</v>
      </c>
      <c r="BQ66" s="9">
        <v>0.41</v>
      </c>
      <c r="BR66" s="9">
        <v>0.37</v>
      </c>
      <c r="BS66" s="9">
        <v>0.11</v>
      </c>
      <c r="BT66" s="9">
        <v>1.67</v>
      </c>
      <c r="BU66" s="9">
        <v>1.49</v>
      </c>
      <c r="BV66" s="9">
        <v>2.5</v>
      </c>
      <c r="BW66" s="9">
        <v>2.2599999999999998</v>
      </c>
      <c r="BX66" s="9">
        <v>1.61</v>
      </c>
      <c r="BY66" s="9">
        <v>2.96</v>
      </c>
    </row>
    <row r="67" spans="1:77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15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5">
        <f>C67*T65</f>
        <v>482.8599999999999</v>
      </c>
      <c r="U67" s="5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">
        <f>C67*AL65</f>
        <v>467.73999999999995</v>
      </c>
      <c r="AM67" s="5">
        <f>C67*AM65</f>
        <v>470.95999999999992</v>
      </c>
      <c r="AN67" s="5">
        <f>C67*AN65</f>
        <v>486.07999999999987</v>
      </c>
      <c r="AO67" s="32">
        <f>C67*AO65</f>
        <v>557.05999999999995</v>
      </c>
      <c r="AP67" s="56"/>
      <c r="AQ67" s="9">
        <v>5.07</v>
      </c>
      <c r="AR67" s="9">
        <v>1.08</v>
      </c>
      <c r="AS67" s="9">
        <v>0.23</v>
      </c>
      <c r="AT67" s="9">
        <v>0.31</v>
      </c>
      <c r="AU67" s="9">
        <v>0.21</v>
      </c>
      <c r="AV67" s="9">
        <v>0.24</v>
      </c>
      <c r="AW67" s="9">
        <v>0.61</v>
      </c>
      <c r="AX67" s="9">
        <v>0.17</v>
      </c>
      <c r="AY67" s="9">
        <v>1.32</v>
      </c>
      <c r="AZ67" s="9">
        <v>0.69</v>
      </c>
      <c r="BA67" s="9">
        <v>0.56999999999999995</v>
      </c>
      <c r="BB67" s="9">
        <v>0.89</v>
      </c>
      <c r="BC67" s="9">
        <v>0.46</v>
      </c>
      <c r="BD67" s="9">
        <v>0.79</v>
      </c>
      <c r="BE67" s="9">
        <v>0.02</v>
      </c>
      <c r="BF67" s="9">
        <v>0.42</v>
      </c>
      <c r="BG67" s="9">
        <v>0.13</v>
      </c>
      <c r="BH67" s="9">
        <v>1.72</v>
      </c>
      <c r="BI67" s="9">
        <v>0.36</v>
      </c>
      <c r="BJ67" s="9">
        <v>0.23</v>
      </c>
      <c r="BK67" s="9">
        <v>0.1</v>
      </c>
      <c r="BL67" s="9">
        <v>0.14000000000000001</v>
      </c>
      <c r="BM67" s="9">
        <v>0.22</v>
      </c>
      <c r="BN67" s="24">
        <v>1.35</v>
      </c>
      <c r="BO67" s="9">
        <v>0.46</v>
      </c>
      <c r="BP67" s="9">
        <v>0.19</v>
      </c>
      <c r="BQ67" s="9">
        <v>0.41</v>
      </c>
      <c r="BR67" s="9">
        <v>0.37</v>
      </c>
      <c r="BS67" s="9">
        <v>0.11</v>
      </c>
      <c r="BT67" s="9">
        <v>1.67</v>
      </c>
      <c r="BU67" s="9">
        <v>1.49</v>
      </c>
      <c r="BV67" s="9">
        <v>2.5</v>
      </c>
      <c r="BW67" s="9">
        <v>2.2599999999999998</v>
      </c>
      <c r="BX67" s="9">
        <v>1.61</v>
      </c>
      <c r="BY67" s="9">
        <v>2.96</v>
      </c>
    </row>
    <row r="68" spans="1:77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15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5">
        <f>C68*T65</f>
        <v>655.30999999999995</v>
      </c>
      <c r="U68" s="5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">
        <f>C68*AL65</f>
        <v>634.79</v>
      </c>
      <c r="AM68" s="5">
        <f>C68*AM65</f>
        <v>639.15999999999985</v>
      </c>
      <c r="AN68" s="5">
        <f>C68*AN65</f>
        <v>659.67999999999984</v>
      </c>
      <c r="AO68" s="32">
        <f>C68*AO65</f>
        <v>756.00999999999988</v>
      </c>
      <c r="AP68" s="56"/>
      <c r="AQ68" s="9">
        <v>5.07</v>
      </c>
      <c r="AR68" s="9">
        <v>1.08</v>
      </c>
      <c r="AS68" s="9">
        <v>0.23</v>
      </c>
      <c r="AT68" s="9">
        <v>0.31</v>
      </c>
      <c r="AU68" s="9">
        <v>0.21</v>
      </c>
      <c r="AV68" s="9">
        <v>0.24</v>
      </c>
      <c r="AW68" s="9">
        <v>0.61</v>
      </c>
      <c r="AX68" s="9">
        <v>0.17</v>
      </c>
      <c r="AY68" s="9">
        <v>1.32</v>
      </c>
      <c r="AZ68" s="9">
        <v>0.69</v>
      </c>
      <c r="BA68" s="9">
        <v>0.56999999999999995</v>
      </c>
      <c r="BB68" s="9">
        <v>0.89</v>
      </c>
      <c r="BC68" s="9">
        <v>0.46</v>
      </c>
      <c r="BD68" s="9">
        <v>0.79</v>
      </c>
      <c r="BE68" s="9">
        <v>0.02</v>
      </c>
      <c r="BF68" s="9">
        <v>0.42</v>
      </c>
      <c r="BG68" s="9">
        <v>0.13</v>
      </c>
      <c r="BH68" s="9">
        <v>1.72</v>
      </c>
      <c r="BI68" s="9">
        <v>0.36</v>
      </c>
      <c r="BJ68" s="9">
        <v>0.23</v>
      </c>
      <c r="BK68" s="9">
        <v>0.1</v>
      </c>
      <c r="BL68" s="9">
        <v>0.14000000000000001</v>
      </c>
      <c r="BM68" s="9">
        <v>0.22</v>
      </c>
      <c r="BN68" s="24">
        <v>1.35</v>
      </c>
      <c r="BO68" s="9">
        <v>0.46</v>
      </c>
      <c r="BP68" s="9">
        <v>0.19</v>
      </c>
      <c r="BQ68" s="9">
        <v>0.41</v>
      </c>
      <c r="BR68" s="9">
        <v>0.37</v>
      </c>
      <c r="BS68" s="9">
        <v>0.11</v>
      </c>
      <c r="BT68" s="9">
        <v>1.67</v>
      </c>
      <c r="BU68" s="9">
        <v>1.49</v>
      </c>
      <c r="BV68" s="9">
        <v>2.5</v>
      </c>
      <c r="BW68" s="9">
        <v>2.2599999999999998</v>
      </c>
      <c r="BX68" s="9">
        <v>1.61</v>
      </c>
      <c r="BY68" s="9">
        <v>2.96</v>
      </c>
    </row>
    <row r="69" spans="1:77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15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5">
        <f>C69*T65</f>
        <v>1655.5199999999998</v>
      </c>
      <c r="U69" s="5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">
        <f>C69*AL65</f>
        <v>1603.6799999999998</v>
      </c>
      <c r="AM69" s="5">
        <f>C69*AM65</f>
        <v>1614.7199999999998</v>
      </c>
      <c r="AN69" s="5">
        <f>C69*AN65</f>
        <v>1666.5599999999995</v>
      </c>
      <c r="AO69" s="32">
        <f>C69*AO65</f>
        <v>1909.9199999999996</v>
      </c>
      <c r="AP69" s="56"/>
      <c r="AQ69" s="9">
        <v>5.07</v>
      </c>
      <c r="AR69" s="9">
        <v>1.08</v>
      </c>
      <c r="AS69" s="9">
        <v>0.23</v>
      </c>
      <c r="AT69" s="9">
        <v>0.31</v>
      </c>
      <c r="AU69" s="9">
        <v>0.21</v>
      </c>
      <c r="AV69" s="9">
        <v>0.24</v>
      </c>
      <c r="AW69" s="9">
        <v>0.61</v>
      </c>
      <c r="AX69" s="9">
        <v>0.17</v>
      </c>
      <c r="AY69" s="9">
        <v>1.32</v>
      </c>
      <c r="AZ69" s="9">
        <v>0.69</v>
      </c>
      <c r="BA69" s="9">
        <v>0.56999999999999995</v>
      </c>
      <c r="BB69" s="9">
        <v>0.89</v>
      </c>
      <c r="BC69" s="9">
        <v>0.46</v>
      </c>
      <c r="BD69" s="9">
        <v>0.79</v>
      </c>
      <c r="BE69" s="9">
        <v>0.02</v>
      </c>
      <c r="BF69" s="9">
        <v>0.42</v>
      </c>
      <c r="BG69" s="9">
        <v>0.13</v>
      </c>
      <c r="BH69" s="9">
        <v>1.72</v>
      </c>
      <c r="BI69" s="9">
        <v>0.36</v>
      </c>
      <c r="BJ69" s="9">
        <v>0.23</v>
      </c>
      <c r="BK69" s="9">
        <v>0.1</v>
      </c>
      <c r="BL69" s="9">
        <v>0.14000000000000001</v>
      </c>
      <c r="BM69" s="9">
        <v>0.22</v>
      </c>
      <c r="BN69" s="24">
        <v>1.35</v>
      </c>
      <c r="BO69" s="9">
        <v>0.46</v>
      </c>
      <c r="BP69" s="9">
        <v>0.19</v>
      </c>
      <c r="BQ69" s="9">
        <v>0.41</v>
      </c>
      <c r="BR69" s="9">
        <v>0.37</v>
      </c>
      <c r="BS69" s="9">
        <v>0.11</v>
      </c>
      <c r="BT69" s="9">
        <v>1.67</v>
      </c>
      <c r="BU69" s="9">
        <v>1.49</v>
      </c>
      <c r="BV69" s="9">
        <v>2.5</v>
      </c>
      <c r="BW69" s="9">
        <v>2.2599999999999998</v>
      </c>
      <c r="BX69" s="9">
        <v>1.61</v>
      </c>
      <c r="BY69" s="9">
        <v>2.96</v>
      </c>
    </row>
    <row r="70" spans="1:77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5"/>
        <v>30.020000000000003</v>
      </c>
      <c r="H70" s="5">
        <f>G70-BX70</f>
        <v>28.410000000000004</v>
      </c>
      <c r="I70" s="5">
        <f>H70+BW70</f>
        <v>30.67</v>
      </c>
      <c r="J70" s="5">
        <f>I70+BV70</f>
        <v>33.17</v>
      </c>
      <c r="K70" s="5">
        <f>J70+BU70</f>
        <v>34.660000000000004</v>
      </c>
      <c r="L70" s="5">
        <f>K70+BT70</f>
        <v>36.330000000000005</v>
      </c>
      <c r="M70" s="5">
        <f>L70+BS70</f>
        <v>36.440000000000005</v>
      </c>
      <c r="N70" s="5">
        <f>M70+BR70</f>
        <v>36.81</v>
      </c>
      <c r="O70" s="5">
        <f>N70+BQ70</f>
        <v>37.22</v>
      </c>
      <c r="P70" s="5">
        <f>O70-BP70</f>
        <v>37.03</v>
      </c>
      <c r="Q70" s="5">
        <f>P70-BO70</f>
        <v>36.57</v>
      </c>
      <c r="R70" s="5">
        <f>Q70-BN70</f>
        <v>35.22</v>
      </c>
      <c r="S70" s="5">
        <f>R70-BM70</f>
        <v>35</v>
      </c>
      <c r="T70" s="5">
        <f>S70-BL70</f>
        <v>34.86</v>
      </c>
      <c r="U70" s="5">
        <f>T70-BK70</f>
        <v>34.76</v>
      </c>
      <c r="V70" s="5">
        <f>U70+BJ70</f>
        <v>34.989999999999995</v>
      </c>
      <c r="W70" s="5">
        <f>V70+BI70</f>
        <v>35.349999999999994</v>
      </c>
      <c r="X70" s="5">
        <f>W70+BH70</f>
        <v>37.069999999999993</v>
      </c>
      <c r="Y70" s="5">
        <f>X70+BG70</f>
        <v>37.199999999999996</v>
      </c>
      <c r="Z70" s="5">
        <f>Y70+BF70</f>
        <v>37.619999999999997</v>
      </c>
      <c r="AA70" s="5">
        <f>Z70-BE70</f>
        <v>37.599999999999994</v>
      </c>
      <c r="AB70" s="5">
        <f>AA70-BD70</f>
        <v>36.819999999999993</v>
      </c>
      <c r="AC70" s="5">
        <f>AB70+BC70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">
        <f t="shared" si="9"/>
        <v>33.79</v>
      </c>
      <c r="AM70" s="5">
        <f t="shared" si="10"/>
        <v>34.019999999999996</v>
      </c>
      <c r="AN70" s="5">
        <f t="shared" si="14"/>
        <v>35.089999999999996</v>
      </c>
      <c r="AO70" s="32">
        <f t="shared" si="12"/>
        <v>40.159999999999997</v>
      </c>
      <c r="AP70" s="56"/>
      <c r="AQ70" s="9">
        <v>5.07</v>
      </c>
      <c r="AR70" s="9">
        <v>1.07</v>
      </c>
      <c r="AS70" s="9">
        <v>0.23</v>
      </c>
      <c r="AT70" s="9">
        <v>0.31</v>
      </c>
      <c r="AU70" s="9">
        <v>0.21</v>
      </c>
      <c r="AV70" s="9">
        <v>0.24</v>
      </c>
      <c r="AW70" s="9">
        <v>0.61</v>
      </c>
      <c r="AX70" s="9">
        <v>0.17</v>
      </c>
      <c r="AY70" s="9">
        <v>1.32</v>
      </c>
      <c r="AZ70" s="9">
        <v>0.69</v>
      </c>
      <c r="BA70" s="9">
        <v>0.56999999999999995</v>
      </c>
      <c r="BB70" s="9">
        <v>0.89</v>
      </c>
      <c r="BC70" s="9">
        <v>0.46</v>
      </c>
      <c r="BD70" s="9">
        <v>0.78</v>
      </c>
      <c r="BE70" s="9">
        <v>0.02</v>
      </c>
      <c r="BF70" s="9">
        <v>0.42</v>
      </c>
      <c r="BG70" s="9">
        <v>0.13</v>
      </c>
      <c r="BH70" s="9">
        <v>1.72</v>
      </c>
      <c r="BI70" s="9">
        <v>0.36</v>
      </c>
      <c r="BJ70" s="9">
        <v>0.23</v>
      </c>
      <c r="BK70" s="9">
        <v>0.1</v>
      </c>
      <c r="BL70" s="9">
        <v>0.14000000000000001</v>
      </c>
      <c r="BM70" s="9">
        <v>0.22</v>
      </c>
      <c r="BN70" s="24">
        <v>1.35</v>
      </c>
      <c r="BO70" s="9">
        <v>0.46</v>
      </c>
      <c r="BP70" s="9">
        <v>0.19</v>
      </c>
      <c r="BQ70" s="9">
        <v>0.41</v>
      </c>
      <c r="BR70" s="9">
        <v>0.37</v>
      </c>
      <c r="BS70" s="9">
        <v>0.11</v>
      </c>
      <c r="BT70" s="9">
        <v>1.67</v>
      </c>
      <c r="BU70" s="9">
        <v>1.49</v>
      </c>
      <c r="BV70" s="9">
        <v>2.5</v>
      </c>
      <c r="BW70" s="9">
        <v>2.2599999999999998</v>
      </c>
      <c r="BX70" s="9">
        <v>1.61</v>
      </c>
      <c r="BY70" s="9">
        <v>2.96</v>
      </c>
    </row>
    <row r="71" spans="1:77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5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5">
        <f>C71*T70</f>
        <v>313.74</v>
      </c>
      <c r="U71" s="5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">
        <f>C71*AL70</f>
        <v>304.11</v>
      </c>
      <c r="AM71" s="5">
        <f>C71*AM70</f>
        <v>306.17999999999995</v>
      </c>
      <c r="AN71" s="5">
        <f>C71*AN70</f>
        <v>315.80999999999995</v>
      </c>
      <c r="AO71" s="32">
        <f>C71*AO70</f>
        <v>361.43999999999994</v>
      </c>
      <c r="AP71" s="56"/>
      <c r="AQ71" s="9">
        <v>5.07</v>
      </c>
      <c r="AR71" s="9">
        <v>1.07</v>
      </c>
      <c r="AS71" s="9">
        <v>0.23</v>
      </c>
      <c r="AT71" s="9">
        <v>0.31</v>
      </c>
      <c r="AU71" s="9">
        <v>0.21</v>
      </c>
      <c r="AV71" s="9">
        <v>0.24</v>
      </c>
      <c r="AW71" s="9">
        <v>0.61</v>
      </c>
      <c r="AX71" s="9">
        <v>0.17</v>
      </c>
      <c r="AY71" s="9">
        <v>1.32</v>
      </c>
      <c r="AZ71" s="9">
        <v>0.69</v>
      </c>
      <c r="BA71" s="9">
        <v>0.56999999999999995</v>
      </c>
      <c r="BB71" s="9">
        <v>0.89</v>
      </c>
      <c r="BC71" s="9">
        <v>0.46</v>
      </c>
      <c r="BD71" s="9">
        <v>0.78</v>
      </c>
      <c r="BE71" s="9">
        <v>0.02</v>
      </c>
      <c r="BF71" s="9">
        <v>0.42</v>
      </c>
      <c r="BG71" s="9">
        <v>0.13</v>
      </c>
      <c r="BH71" s="9">
        <v>1.72</v>
      </c>
      <c r="BI71" s="9">
        <v>0.36</v>
      </c>
      <c r="BJ71" s="9">
        <v>0.23</v>
      </c>
      <c r="BK71" s="9">
        <v>0.1</v>
      </c>
      <c r="BL71" s="9">
        <v>0.14000000000000001</v>
      </c>
      <c r="BM71" s="9">
        <v>0.22</v>
      </c>
      <c r="BN71" s="24">
        <v>1.35</v>
      </c>
      <c r="BO71" s="9">
        <v>0.46</v>
      </c>
      <c r="BP71" s="9">
        <v>0.19</v>
      </c>
      <c r="BQ71" s="9">
        <v>0.41</v>
      </c>
      <c r="BR71" s="9">
        <v>0.37</v>
      </c>
      <c r="BS71" s="9">
        <v>0.11</v>
      </c>
      <c r="BT71" s="9">
        <v>1.67</v>
      </c>
      <c r="BU71" s="9">
        <v>1.49</v>
      </c>
      <c r="BV71" s="9">
        <v>2.5</v>
      </c>
      <c r="BW71" s="9">
        <v>2.2599999999999998</v>
      </c>
      <c r="BX71" s="9">
        <v>1.61</v>
      </c>
      <c r="BY71" s="9">
        <v>2.96</v>
      </c>
    </row>
    <row r="72" spans="1:77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15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5">
        <f>C72*T70</f>
        <v>488.03999999999996</v>
      </c>
      <c r="U72" s="5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">
        <f>C72*AL70</f>
        <v>473.06</v>
      </c>
      <c r="AM72" s="5">
        <f>C72*AM70</f>
        <v>476.28</v>
      </c>
      <c r="AN72" s="5">
        <f>C72*AN70</f>
        <v>491.25999999999993</v>
      </c>
      <c r="AO72" s="32">
        <f>C72*AO70</f>
        <v>562.24</v>
      </c>
      <c r="AP72" s="56"/>
      <c r="AQ72" s="9">
        <v>5.07</v>
      </c>
      <c r="AR72" s="9">
        <v>1.07</v>
      </c>
      <c r="AS72" s="9">
        <v>0.23</v>
      </c>
      <c r="AT72" s="9">
        <v>0.31</v>
      </c>
      <c r="AU72" s="9">
        <v>0.21</v>
      </c>
      <c r="AV72" s="9">
        <v>0.24</v>
      </c>
      <c r="AW72" s="9">
        <v>0.61</v>
      </c>
      <c r="AX72" s="9">
        <v>0.17</v>
      </c>
      <c r="AY72" s="9">
        <v>1.32</v>
      </c>
      <c r="AZ72" s="9">
        <v>0.69</v>
      </c>
      <c r="BA72" s="9">
        <v>0.56999999999999995</v>
      </c>
      <c r="BB72" s="9">
        <v>0.89</v>
      </c>
      <c r="BC72" s="9">
        <v>0.46</v>
      </c>
      <c r="BD72" s="9">
        <v>0.78</v>
      </c>
      <c r="BE72" s="9">
        <v>0.02</v>
      </c>
      <c r="BF72" s="9">
        <v>0.42</v>
      </c>
      <c r="BG72" s="9">
        <v>0.13</v>
      </c>
      <c r="BH72" s="9">
        <v>1.72</v>
      </c>
      <c r="BI72" s="9">
        <v>0.36</v>
      </c>
      <c r="BJ72" s="9">
        <v>0.23</v>
      </c>
      <c r="BK72" s="9">
        <v>0.1</v>
      </c>
      <c r="BL72" s="9">
        <v>0.14000000000000001</v>
      </c>
      <c r="BM72" s="9">
        <v>0.22</v>
      </c>
      <c r="BN72" s="24">
        <v>1.35</v>
      </c>
      <c r="BO72" s="9">
        <v>0.46</v>
      </c>
      <c r="BP72" s="9">
        <v>0.19</v>
      </c>
      <c r="BQ72" s="9">
        <v>0.41</v>
      </c>
      <c r="BR72" s="9">
        <v>0.37</v>
      </c>
      <c r="BS72" s="9">
        <v>0.11</v>
      </c>
      <c r="BT72" s="9">
        <v>1.67</v>
      </c>
      <c r="BU72" s="9">
        <v>1.49</v>
      </c>
      <c r="BV72" s="9">
        <v>2.5</v>
      </c>
      <c r="BW72" s="9">
        <v>2.2599999999999998</v>
      </c>
      <c r="BX72" s="9">
        <v>1.61</v>
      </c>
      <c r="BY72" s="9">
        <v>2.96</v>
      </c>
    </row>
    <row r="73" spans="1:77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15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5">
        <f>C73*T70</f>
        <v>662.34</v>
      </c>
      <c r="U73" s="5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">
        <f>C73*AL70</f>
        <v>642.01</v>
      </c>
      <c r="AM73" s="5">
        <f>C73*AM70</f>
        <v>646.37999999999988</v>
      </c>
      <c r="AN73" s="5">
        <f>C73*AN70</f>
        <v>666.70999999999992</v>
      </c>
      <c r="AO73" s="32">
        <f>C73*AO70</f>
        <v>763.04</v>
      </c>
      <c r="AP73" s="56"/>
      <c r="AQ73" s="9">
        <v>5.07</v>
      </c>
      <c r="AR73" s="9">
        <v>1.07</v>
      </c>
      <c r="AS73" s="9">
        <v>0.23</v>
      </c>
      <c r="AT73" s="9">
        <v>0.31</v>
      </c>
      <c r="AU73" s="9">
        <v>0.21</v>
      </c>
      <c r="AV73" s="9">
        <v>0.24</v>
      </c>
      <c r="AW73" s="9">
        <v>0.61</v>
      </c>
      <c r="AX73" s="9">
        <v>0.17</v>
      </c>
      <c r="AY73" s="9">
        <v>1.32</v>
      </c>
      <c r="AZ73" s="9">
        <v>0.69</v>
      </c>
      <c r="BA73" s="9">
        <v>0.56999999999999995</v>
      </c>
      <c r="BB73" s="9">
        <v>0.89</v>
      </c>
      <c r="BC73" s="9">
        <v>0.46</v>
      </c>
      <c r="BD73" s="9">
        <v>0.78</v>
      </c>
      <c r="BE73" s="9">
        <v>0.02</v>
      </c>
      <c r="BF73" s="9">
        <v>0.42</v>
      </c>
      <c r="BG73" s="9">
        <v>0.13</v>
      </c>
      <c r="BH73" s="9">
        <v>1.72</v>
      </c>
      <c r="BI73" s="9">
        <v>0.36</v>
      </c>
      <c r="BJ73" s="9">
        <v>0.23</v>
      </c>
      <c r="BK73" s="9">
        <v>0.1</v>
      </c>
      <c r="BL73" s="9">
        <v>0.14000000000000001</v>
      </c>
      <c r="BM73" s="9">
        <v>0.22</v>
      </c>
      <c r="BN73" s="24">
        <v>1.35</v>
      </c>
      <c r="BO73" s="9">
        <v>0.46</v>
      </c>
      <c r="BP73" s="9">
        <v>0.19</v>
      </c>
      <c r="BQ73" s="9">
        <v>0.41</v>
      </c>
      <c r="BR73" s="9">
        <v>0.37</v>
      </c>
      <c r="BS73" s="9">
        <v>0.11</v>
      </c>
      <c r="BT73" s="9">
        <v>1.67</v>
      </c>
      <c r="BU73" s="9">
        <v>1.49</v>
      </c>
      <c r="BV73" s="9">
        <v>2.5</v>
      </c>
      <c r="BW73" s="9">
        <v>2.2599999999999998</v>
      </c>
      <c r="BX73" s="9">
        <v>1.61</v>
      </c>
      <c r="BY73" s="9">
        <v>2.96</v>
      </c>
    </row>
    <row r="74" spans="1:77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6">F74-BY74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5">
        <f>C74*T70</f>
        <v>1673.28</v>
      </c>
      <c r="U74" s="5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">
        <f>C74*AL70</f>
        <v>1621.92</v>
      </c>
      <c r="AM74" s="5">
        <f>C74*AM70</f>
        <v>1632.9599999999998</v>
      </c>
      <c r="AN74" s="5">
        <f>C74*AN70</f>
        <v>1684.3199999999997</v>
      </c>
      <c r="AO74" s="32">
        <f>C74*AO70</f>
        <v>1927.6799999999998</v>
      </c>
      <c r="AP74" s="56"/>
      <c r="AQ74" s="9">
        <v>5.07</v>
      </c>
      <c r="AR74" s="9">
        <v>1.07</v>
      </c>
      <c r="AS74" s="9">
        <v>0.23</v>
      </c>
      <c r="AT74" s="9">
        <v>0.31</v>
      </c>
      <c r="AU74" s="9">
        <v>0.21</v>
      </c>
      <c r="AV74" s="9">
        <v>0.24</v>
      </c>
      <c r="AW74" s="9">
        <v>0.61</v>
      </c>
      <c r="AX74" s="9">
        <v>0.17</v>
      </c>
      <c r="AY74" s="9">
        <v>1.32</v>
      </c>
      <c r="AZ74" s="9">
        <v>0.69</v>
      </c>
      <c r="BA74" s="9">
        <v>0.56999999999999995</v>
      </c>
      <c r="BB74" s="9">
        <v>0.89</v>
      </c>
      <c r="BC74" s="9">
        <v>0.46</v>
      </c>
      <c r="BD74" s="9">
        <v>0.78</v>
      </c>
      <c r="BE74" s="9">
        <v>0.02</v>
      </c>
      <c r="BF74" s="9">
        <v>0.42</v>
      </c>
      <c r="BG74" s="9">
        <v>0.13</v>
      </c>
      <c r="BH74" s="9">
        <v>1.72</v>
      </c>
      <c r="BI74" s="9">
        <v>0.36</v>
      </c>
      <c r="BJ74" s="9">
        <v>0.23</v>
      </c>
      <c r="BK74" s="9">
        <v>0.1</v>
      </c>
      <c r="BL74" s="9">
        <v>0.14000000000000001</v>
      </c>
      <c r="BM74" s="9">
        <v>0.22</v>
      </c>
      <c r="BN74" s="24">
        <v>1.35</v>
      </c>
      <c r="BO74" s="9">
        <v>0.46</v>
      </c>
      <c r="BP74" s="9">
        <v>0.19</v>
      </c>
      <c r="BQ74" s="9">
        <v>0.41</v>
      </c>
      <c r="BR74" s="9">
        <v>0.37</v>
      </c>
      <c r="BS74" s="9">
        <v>0.11</v>
      </c>
      <c r="BT74" s="9">
        <v>1.67</v>
      </c>
      <c r="BU74" s="9">
        <v>1.49</v>
      </c>
      <c r="BV74" s="9">
        <v>2.5</v>
      </c>
      <c r="BW74" s="9">
        <v>2.2599999999999998</v>
      </c>
      <c r="BX74" s="9">
        <v>1.61</v>
      </c>
      <c r="BY74" s="9">
        <v>2.96</v>
      </c>
    </row>
    <row r="75" spans="1:77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6"/>
        <v>30.18</v>
      </c>
      <c r="H75" s="5">
        <f>G75-BX75</f>
        <v>28.57</v>
      </c>
      <c r="I75" s="5">
        <f>H75+BW75</f>
        <v>30.83</v>
      </c>
      <c r="J75" s="5">
        <f>I75+BV75</f>
        <v>33.33</v>
      </c>
      <c r="K75" s="5">
        <f>J75+BU75</f>
        <v>34.82</v>
      </c>
      <c r="L75" s="5">
        <f>K75+BT75</f>
        <v>36.49</v>
      </c>
      <c r="M75" s="5">
        <f>L75+BS75</f>
        <v>36.6</v>
      </c>
      <c r="N75" s="5">
        <f>M75+BR75</f>
        <v>36.97</v>
      </c>
      <c r="O75" s="5">
        <f>N75+BQ75</f>
        <v>37.379999999999995</v>
      </c>
      <c r="P75" s="5">
        <f>O75-BP75</f>
        <v>37.19</v>
      </c>
      <c r="Q75" s="5">
        <f>P75-BO75</f>
        <v>36.729999999999997</v>
      </c>
      <c r="R75" s="5">
        <f>Q75-BN75</f>
        <v>35.379999999999995</v>
      </c>
      <c r="S75" s="5">
        <f>R75-BM75</f>
        <v>35.159999999999997</v>
      </c>
      <c r="T75" s="5">
        <f>S75-BL75</f>
        <v>35.019999999999996</v>
      </c>
      <c r="U75" s="5">
        <f>T75-BK75</f>
        <v>34.919999999999995</v>
      </c>
      <c r="V75" s="5">
        <f>U75+BJ75</f>
        <v>35.149999999999991</v>
      </c>
      <c r="W75" s="5">
        <f>V75+BI75</f>
        <v>35.509999999999991</v>
      </c>
      <c r="X75" s="5">
        <f>W75+BH75</f>
        <v>37.22999999999999</v>
      </c>
      <c r="Y75" s="5">
        <f>X75+BG75</f>
        <v>37.359999999999992</v>
      </c>
      <c r="Z75" s="5">
        <f>Y75+BF75</f>
        <v>37.779999999999994</v>
      </c>
      <c r="AA75" s="5">
        <f>Z75-BE75</f>
        <v>37.759999999999991</v>
      </c>
      <c r="AB75" s="5">
        <f>AA75-BD75</f>
        <v>36.969999999999992</v>
      </c>
      <c r="AC75" s="5">
        <f>AB75+BC75</f>
        <v>37.429999999999993</v>
      </c>
      <c r="AD75" s="5">
        <f t="shared" ref="AD75:AD108" si="17">AC75-BB75</f>
        <v>36.539999999999992</v>
      </c>
      <c r="AE75" s="5">
        <f t="shared" ref="AE75:AE108" si="18">AD75-BA75</f>
        <v>35.969999999999992</v>
      </c>
      <c r="AF75" s="5">
        <f t="shared" ref="AF75:AF108" si="19">AE75-AZ75</f>
        <v>35.279999999999994</v>
      </c>
      <c r="AG75" s="5">
        <f t="shared" ref="AG75:AG108" si="20">AF75-AY75</f>
        <v>33.959999999999994</v>
      </c>
      <c r="AH75" s="5">
        <f t="shared" ref="AH75:AH108" si="21">AG75-AX75</f>
        <v>33.789999999999992</v>
      </c>
      <c r="AI75" s="5">
        <f t="shared" ref="AI75:AI108" si="22">AH75-AW75</f>
        <v>33.179999999999993</v>
      </c>
      <c r="AJ75" s="5">
        <f t="shared" ref="AJ75:AJ108" si="23">AI75+AV75</f>
        <v>33.419999999999995</v>
      </c>
      <c r="AK75" s="5">
        <f t="shared" ref="AK75:AK108" si="24">AJ75+AU75</f>
        <v>33.629999999999995</v>
      </c>
      <c r="AL75" s="5">
        <f t="shared" ref="AL75:AL108" si="25">AK75+AT75</f>
        <v>33.94</v>
      </c>
      <c r="AM75" s="5">
        <f t="shared" ref="AM75:AM108" si="26">AL75+AS75</f>
        <v>34.169999999999995</v>
      </c>
      <c r="AN75" s="5">
        <f t="shared" si="14"/>
        <v>35.249999999999993</v>
      </c>
      <c r="AO75" s="32">
        <f t="shared" ref="AO75:AO108" si="27">AN75+AQ75</f>
        <v>40.319999999999993</v>
      </c>
      <c r="AP75" s="56"/>
      <c r="AQ75" s="9">
        <v>5.07</v>
      </c>
      <c r="AR75" s="9">
        <v>1.08</v>
      </c>
      <c r="AS75" s="9">
        <v>0.23</v>
      </c>
      <c r="AT75" s="9">
        <v>0.31</v>
      </c>
      <c r="AU75" s="9">
        <v>0.21</v>
      </c>
      <c r="AV75" s="9">
        <v>0.24</v>
      </c>
      <c r="AW75" s="9">
        <v>0.61</v>
      </c>
      <c r="AX75" s="9">
        <v>0.17</v>
      </c>
      <c r="AY75" s="9">
        <v>1.32</v>
      </c>
      <c r="AZ75" s="9">
        <v>0.69</v>
      </c>
      <c r="BA75" s="9">
        <v>0.56999999999999995</v>
      </c>
      <c r="BB75" s="9">
        <v>0.89</v>
      </c>
      <c r="BC75" s="9">
        <v>0.46</v>
      </c>
      <c r="BD75" s="9">
        <v>0.79</v>
      </c>
      <c r="BE75" s="9">
        <v>0.02</v>
      </c>
      <c r="BF75" s="9">
        <v>0.42</v>
      </c>
      <c r="BG75" s="9">
        <v>0.13</v>
      </c>
      <c r="BH75" s="9">
        <v>1.72</v>
      </c>
      <c r="BI75" s="9">
        <v>0.36</v>
      </c>
      <c r="BJ75" s="9">
        <v>0.23</v>
      </c>
      <c r="BK75" s="9">
        <v>0.1</v>
      </c>
      <c r="BL75" s="9">
        <v>0.14000000000000001</v>
      </c>
      <c r="BM75" s="9">
        <v>0.22</v>
      </c>
      <c r="BN75" s="24">
        <v>1.35</v>
      </c>
      <c r="BO75" s="9">
        <v>0.46</v>
      </c>
      <c r="BP75" s="9">
        <v>0.19</v>
      </c>
      <c r="BQ75" s="9">
        <v>0.41</v>
      </c>
      <c r="BR75" s="9">
        <v>0.37</v>
      </c>
      <c r="BS75" s="9">
        <v>0.11</v>
      </c>
      <c r="BT75" s="9">
        <v>1.67</v>
      </c>
      <c r="BU75" s="9">
        <v>1.49</v>
      </c>
      <c r="BV75" s="9">
        <v>2.5</v>
      </c>
      <c r="BW75" s="9">
        <v>2.2599999999999998</v>
      </c>
      <c r="BX75" s="9">
        <v>1.61</v>
      </c>
      <c r="BY75" s="9">
        <v>2.96</v>
      </c>
    </row>
    <row r="76" spans="1:77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6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5">
        <f>C76*T75</f>
        <v>315.17999999999995</v>
      </c>
      <c r="U76" s="5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">
        <f>C76*AL75</f>
        <v>305.45999999999998</v>
      </c>
      <c r="AM76" s="5">
        <f>C76*AM75</f>
        <v>307.52999999999997</v>
      </c>
      <c r="AN76" s="5">
        <f>C76*AN75</f>
        <v>317.24999999999994</v>
      </c>
      <c r="AO76" s="32">
        <f>C76*AO75</f>
        <v>362.87999999999994</v>
      </c>
      <c r="AP76" s="56"/>
      <c r="AQ76" s="9">
        <v>5.07</v>
      </c>
      <c r="AR76" s="9">
        <v>1.08</v>
      </c>
      <c r="AS76" s="9">
        <v>0.23</v>
      </c>
      <c r="AT76" s="9">
        <v>0.31</v>
      </c>
      <c r="AU76" s="9">
        <v>0.21</v>
      </c>
      <c r="AV76" s="9">
        <v>0.24</v>
      </c>
      <c r="AW76" s="9">
        <v>0.61</v>
      </c>
      <c r="AX76" s="9">
        <v>0.17</v>
      </c>
      <c r="AY76" s="9">
        <v>1.32</v>
      </c>
      <c r="AZ76" s="9">
        <v>0.69</v>
      </c>
      <c r="BA76" s="9">
        <v>0.56999999999999995</v>
      </c>
      <c r="BB76" s="9">
        <v>0.89</v>
      </c>
      <c r="BC76" s="9">
        <v>0.46</v>
      </c>
      <c r="BD76" s="9">
        <v>0.79</v>
      </c>
      <c r="BE76" s="9">
        <v>0.02</v>
      </c>
      <c r="BF76" s="9">
        <v>0.42</v>
      </c>
      <c r="BG76" s="9">
        <v>0.13</v>
      </c>
      <c r="BH76" s="9">
        <v>1.72</v>
      </c>
      <c r="BI76" s="9">
        <v>0.36</v>
      </c>
      <c r="BJ76" s="9">
        <v>0.23</v>
      </c>
      <c r="BK76" s="9">
        <v>0.1</v>
      </c>
      <c r="BL76" s="9">
        <v>0.14000000000000001</v>
      </c>
      <c r="BM76" s="9">
        <v>0.22</v>
      </c>
      <c r="BN76" s="24">
        <v>1.35</v>
      </c>
      <c r="BO76" s="9">
        <v>0.46</v>
      </c>
      <c r="BP76" s="9">
        <v>0.19</v>
      </c>
      <c r="BQ76" s="9">
        <v>0.41</v>
      </c>
      <c r="BR76" s="9">
        <v>0.37</v>
      </c>
      <c r="BS76" s="9">
        <v>0.11</v>
      </c>
      <c r="BT76" s="9">
        <v>1.67</v>
      </c>
      <c r="BU76" s="9">
        <v>1.49</v>
      </c>
      <c r="BV76" s="9">
        <v>2.5</v>
      </c>
      <c r="BW76" s="9">
        <v>2.2599999999999998</v>
      </c>
      <c r="BX76" s="9">
        <v>1.61</v>
      </c>
      <c r="BY76" s="9">
        <v>2.96</v>
      </c>
    </row>
    <row r="77" spans="1:77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6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5">
        <f>C77*T75</f>
        <v>490.28</v>
      </c>
      <c r="U77" s="5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">
        <f>C77*AL75</f>
        <v>475.15999999999997</v>
      </c>
      <c r="AM77" s="5">
        <f>C77*AM75</f>
        <v>478.37999999999994</v>
      </c>
      <c r="AN77" s="5">
        <f>C77*AN75</f>
        <v>493.49999999999989</v>
      </c>
      <c r="AO77" s="32">
        <f>C77*AO75</f>
        <v>564.4799999999999</v>
      </c>
      <c r="AP77" s="56"/>
      <c r="AQ77" s="9">
        <v>5.07</v>
      </c>
      <c r="AR77" s="9">
        <v>1.08</v>
      </c>
      <c r="AS77" s="9">
        <v>0.23</v>
      </c>
      <c r="AT77" s="9">
        <v>0.31</v>
      </c>
      <c r="AU77" s="9">
        <v>0.21</v>
      </c>
      <c r="AV77" s="9">
        <v>0.24</v>
      </c>
      <c r="AW77" s="9">
        <v>0.61</v>
      </c>
      <c r="AX77" s="9">
        <v>0.17</v>
      </c>
      <c r="AY77" s="9">
        <v>1.32</v>
      </c>
      <c r="AZ77" s="9">
        <v>0.69</v>
      </c>
      <c r="BA77" s="9">
        <v>0.56999999999999995</v>
      </c>
      <c r="BB77" s="9">
        <v>0.89</v>
      </c>
      <c r="BC77" s="9">
        <v>0.46</v>
      </c>
      <c r="BD77" s="9">
        <v>0.79</v>
      </c>
      <c r="BE77" s="9">
        <v>0.02</v>
      </c>
      <c r="BF77" s="9">
        <v>0.42</v>
      </c>
      <c r="BG77" s="9">
        <v>0.13</v>
      </c>
      <c r="BH77" s="9">
        <v>1.72</v>
      </c>
      <c r="BI77" s="9">
        <v>0.36</v>
      </c>
      <c r="BJ77" s="9">
        <v>0.23</v>
      </c>
      <c r="BK77" s="9">
        <v>0.1</v>
      </c>
      <c r="BL77" s="9">
        <v>0.14000000000000001</v>
      </c>
      <c r="BM77" s="9">
        <v>0.22</v>
      </c>
      <c r="BN77" s="24">
        <v>1.35</v>
      </c>
      <c r="BO77" s="9">
        <v>0.46</v>
      </c>
      <c r="BP77" s="9">
        <v>0.19</v>
      </c>
      <c r="BQ77" s="9">
        <v>0.41</v>
      </c>
      <c r="BR77" s="9">
        <v>0.37</v>
      </c>
      <c r="BS77" s="9">
        <v>0.11</v>
      </c>
      <c r="BT77" s="9">
        <v>1.67</v>
      </c>
      <c r="BU77" s="9">
        <v>1.49</v>
      </c>
      <c r="BV77" s="9">
        <v>2.5</v>
      </c>
      <c r="BW77" s="9">
        <v>2.2599999999999998</v>
      </c>
      <c r="BX77" s="9">
        <v>1.61</v>
      </c>
      <c r="BY77" s="9">
        <v>2.96</v>
      </c>
    </row>
    <row r="78" spans="1:77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6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5">
        <f>C78*T75</f>
        <v>665.37999999999988</v>
      </c>
      <c r="U78" s="5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">
        <f>C78*AL75</f>
        <v>644.8599999999999</v>
      </c>
      <c r="AM78" s="5">
        <f>C78*AM75</f>
        <v>649.2299999999999</v>
      </c>
      <c r="AN78" s="5">
        <f>C78*AN75</f>
        <v>669.74999999999989</v>
      </c>
      <c r="AO78" s="32">
        <f>C78*AO75</f>
        <v>766.07999999999993</v>
      </c>
      <c r="AP78" s="56"/>
      <c r="AQ78" s="9">
        <v>5.07</v>
      </c>
      <c r="AR78" s="9">
        <v>1.08</v>
      </c>
      <c r="AS78" s="9">
        <v>0.23</v>
      </c>
      <c r="AT78" s="9">
        <v>0.31</v>
      </c>
      <c r="AU78" s="9">
        <v>0.21</v>
      </c>
      <c r="AV78" s="9">
        <v>0.24</v>
      </c>
      <c r="AW78" s="9">
        <v>0.61</v>
      </c>
      <c r="AX78" s="9">
        <v>0.17</v>
      </c>
      <c r="AY78" s="9">
        <v>1.32</v>
      </c>
      <c r="AZ78" s="9">
        <v>0.69</v>
      </c>
      <c r="BA78" s="9">
        <v>0.56999999999999995</v>
      </c>
      <c r="BB78" s="9">
        <v>0.89</v>
      </c>
      <c r="BC78" s="9">
        <v>0.46</v>
      </c>
      <c r="BD78" s="9">
        <v>0.79</v>
      </c>
      <c r="BE78" s="9">
        <v>0.02</v>
      </c>
      <c r="BF78" s="9">
        <v>0.42</v>
      </c>
      <c r="BG78" s="9">
        <v>0.13</v>
      </c>
      <c r="BH78" s="9">
        <v>1.72</v>
      </c>
      <c r="BI78" s="9">
        <v>0.36</v>
      </c>
      <c r="BJ78" s="9">
        <v>0.23</v>
      </c>
      <c r="BK78" s="9">
        <v>0.1</v>
      </c>
      <c r="BL78" s="9">
        <v>0.14000000000000001</v>
      </c>
      <c r="BM78" s="9">
        <v>0.22</v>
      </c>
      <c r="BN78" s="24">
        <v>1.35</v>
      </c>
      <c r="BO78" s="9">
        <v>0.46</v>
      </c>
      <c r="BP78" s="9">
        <v>0.19</v>
      </c>
      <c r="BQ78" s="9">
        <v>0.41</v>
      </c>
      <c r="BR78" s="9">
        <v>0.37</v>
      </c>
      <c r="BS78" s="9">
        <v>0.11</v>
      </c>
      <c r="BT78" s="9">
        <v>1.67</v>
      </c>
      <c r="BU78" s="9">
        <v>1.49</v>
      </c>
      <c r="BV78" s="9">
        <v>2.5</v>
      </c>
      <c r="BW78" s="9">
        <v>2.2599999999999998</v>
      </c>
      <c r="BX78" s="9">
        <v>1.61</v>
      </c>
      <c r="BY78" s="9">
        <v>2.96</v>
      </c>
    </row>
    <row r="79" spans="1:77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6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5">
        <f>C79*T75</f>
        <v>1680.9599999999998</v>
      </c>
      <c r="U79" s="5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">
        <f>C79*AL75</f>
        <v>1629.12</v>
      </c>
      <c r="AM79" s="5">
        <f>C79*AM75</f>
        <v>1640.1599999999999</v>
      </c>
      <c r="AN79" s="5">
        <f>C79*AN75</f>
        <v>1691.9999999999995</v>
      </c>
      <c r="AO79" s="32">
        <f>C79*AO75</f>
        <v>1935.3599999999997</v>
      </c>
      <c r="AP79" s="56"/>
      <c r="AQ79" s="9">
        <v>5.07</v>
      </c>
      <c r="AR79" s="9">
        <v>1.08</v>
      </c>
      <c r="AS79" s="9">
        <v>0.23</v>
      </c>
      <c r="AT79" s="9">
        <v>0.31</v>
      </c>
      <c r="AU79" s="9">
        <v>0.21</v>
      </c>
      <c r="AV79" s="9">
        <v>0.24</v>
      </c>
      <c r="AW79" s="9">
        <v>0.61</v>
      </c>
      <c r="AX79" s="9">
        <v>0.17</v>
      </c>
      <c r="AY79" s="9">
        <v>1.32</v>
      </c>
      <c r="AZ79" s="9">
        <v>0.69</v>
      </c>
      <c r="BA79" s="9">
        <v>0.56999999999999995</v>
      </c>
      <c r="BB79" s="9">
        <v>0.89</v>
      </c>
      <c r="BC79" s="9">
        <v>0.46</v>
      </c>
      <c r="BD79" s="9">
        <v>0.79</v>
      </c>
      <c r="BE79" s="9">
        <v>0.02</v>
      </c>
      <c r="BF79" s="9">
        <v>0.42</v>
      </c>
      <c r="BG79" s="9">
        <v>0.13</v>
      </c>
      <c r="BH79" s="9">
        <v>1.72</v>
      </c>
      <c r="BI79" s="9">
        <v>0.36</v>
      </c>
      <c r="BJ79" s="9">
        <v>0.23</v>
      </c>
      <c r="BK79" s="9">
        <v>0.1</v>
      </c>
      <c r="BL79" s="9">
        <v>0.14000000000000001</v>
      </c>
      <c r="BM79" s="9">
        <v>0.22</v>
      </c>
      <c r="BN79" s="24">
        <v>1.35</v>
      </c>
      <c r="BO79" s="9">
        <v>0.46</v>
      </c>
      <c r="BP79" s="9">
        <v>0.19</v>
      </c>
      <c r="BQ79" s="9">
        <v>0.41</v>
      </c>
      <c r="BR79" s="9">
        <v>0.37</v>
      </c>
      <c r="BS79" s="9">
        <v>0.11</v>
      </c>
      <c r="BT79" s="9">
        <v>1.67</v>
      </c>
      <c r="BU79" s="9">
        <v>1.49</v>
      </c>
      <c r="BV79" s="9">
        <v>2.5</v>
      </c>
      <c r="BW79" s="9">
        <v>2.2599999999999998</v>
      </c>
      <c r="BX79" s="9">
        <v>1.61</v>
      </c>
      <c r="BY79" s="9">
        <v>2.96</v>
      </c>
    </row>
    <row r="80" spans="1:77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6"/>
        <v>30</v>
      </c>
      <c r="H80" s="5">
        <f>G80-BX80</f>
        <v>28.39</v>
      </c>
      <c r="I80" s="5">
        <f>H80+BW80</f>
        <v>30.65</v>
      </c>
      <c r="J80" s="5">
        <f>I80+BV80</f>
        <v>33.15</v>
      </c>
      <c r="K80" s="5">
        <f>J80+BU80</f>
        <v>34.64</v>
      </c>
      <c r="L80" s="5">
        <f>K80+BT80</f>
        <v>36.31</v>
      </c>
      <c r="M80" s="5">
        <f>L80+BS80</f>
        <v>36.42</v>
      </c>
      <c r="N80" s="5">
        <f>M80+BR80</f>
        <v>36.79</v>
      </c>
      <c r="O80" s="5">
        <f>N80+BQ80</f>
        <v>37.199999999999996</v>
      </c>
      <c r="P80" s="5">
        <f>O80-BP80</f>
        <v>37.01</v>
      </c>
      <c r="Q80" s="5">
        <f>P80-BO80</f>
        <v>36.549999999999997</v>
      </c>
      <c r="R80" s="5">
        <f>Q80-BN80</f>
        <v>35.199999999999996</v>
      </c>
      <c r="S80" s="5">
        <f>R80-BM80</f>
        <v>34.979999999999997</v>
      </c>
      <c r="T80" s="5">
        <f>S80-BL80</f>
        <v>34.839999999999996</v>
      </c>
      <c r="U80" s="5">
        <f>T80-BK80</f>
        <v>34.739999999999995</v>
      </c>
      <c r="V80" s="5">
        <f>U80+BJ80</f>
        <v>34.969999999999992</v>
      </c>
      <c r="W80" s="5">
        <f>V80+BI80</f>
        <v>35.329999999999991</v>
      </c>
      <c r="X80" s="5">
        <f>W80+BH80</f>
        <v>37.04999999999999</v>
      </c>
      <c r="Y80" s="5">
        <f>X80+BG80</f>
        <v>37.179999999999993</v>
      </c>
      <c r="Z80" s="5">
        <f>Y80+BF80</f>
        <v>37.599999999999994</v>
      </c>
      <c r="AA80" s="5">
        <f>Z80-BE80</f>
        <v>37.579999999999991</v>
      </c>
      <c r="AB80" s="5">
        <f>AA80-BD80</f>
        <v>36.789999999999992</v>
      </c>
      <c r="AC80" s="5">
        <f>AB80+BC80</f>
        <v>37.249999999999993</v>
      </c>
      <c r="AD80" s="5">
        <f t="shared" si="17"/>
        <v>36.359999999999992</v>
      </c>
      <c r="AE80" s="5">
        <f t="shared" si="18"/>
        <v>35.789999999999992</v>
      </c>
      <c r="AF80" s="5">
        <f t="shared" si="19"/>
        <v>35.099999999999994</v>
      </c>
      <c r="AG80" s="5">
        <f t="shared" si="20"/>
        <v>33.779999999999994</v>
      </c>
      <c r="AH80" s="5">
        <f t="shared" si="21"/>
        <v>33.609999999999992</v>
      </c>
      <c r="AI80" s="5">
        <f t="shared" si="22"/>
        <v>32.999999999999993</v>
      </c>
      <c r="AJ80" s="5">
        <f t="shared" si="23"/>
        <v>33.239999999999995</v>
      </c>
      <c r="AK80" s="5">
        <f t="shared" si="24"/>
        <v>33.449999999999996</v>
      </c>
      <c r="AL80" s="5">
        <f t="shared" si="25"/>
        <v>33.76</v>
      </c>
      <c r="AM80" s="5">
        <f t="shared" si="26"/>
        <v>33.989999999999995</v>
      </c>
      <c r="AN80" s="5">
        <f t="shared" si="14"/>
        <v>35.069999999999993</v>
      </c>
      <c r="AO80" s="32">
        <f t="shared" si="27"/>
        <v>40.139999999999993</v>
      </c>
      <c r="AP80" s="56"/>
      <c r="AQ80" s="9">
        <v>5.07</v>
      </c>
      <c r="AR80" s="9">
        <v>1.08</v>
      </c>
      <c r="AS80" s="9">
        <v>0.23</v>
      </c>
      <c r="AT80" s="9">
        <v>0.31</v>
      </c>
      <c r="AU80" s="9">
        <v>0.21</v>
      </c>
      <c r="AV80" s="9">
        <v>0.24</v>
      </c>
      <c r="AW80" s="9">
        <v>0.61</v>
      </c>
      <c r="AX80" s="9">
        <v>0.17</v>
      </c>
      <c r="AY80" s="9">
        <v>1.32</v>
      </c>
      <c r="AZ80" s="9">
        <v>0.69</v>
      </c>
      <c r="BA80" s="9">
        <v>0.56999999999999995</v>
      </c>
      <c r="BB80" s="9">
        <v>0.89</v>
      </c>
      <c r="BC80" s="9">
        <v>0.46</v>
      </c>
      <c r="BD80" s="9">
        <v>0.79</v>
      </c>
      <c r="BE80" s="9">
        <v>0.02</v>
      </c>
      <c r="BF80" s="9">
        <v>0.42</v>
      </c>
      <c r="BG80" s="9">
        <v>0.13</v>
      </c>
      <c r="BH80" s="9">
        <v>1.72</v>
      </c>
      <c r="BI80" s="9">
        <v>0.36</v>
      </c>
      <c r="BJ80" s="9">
        <v>0.23</v>
      </c>
      <c r="BK80" s="9">
        <v>0.1</v>
      </c>
      <c r="BL80" s="9">
        <v>0.14000000000000001</v>
      </c>
      <c r="BM80" s="9">
        <v>0.22</v>
      </c>
      <c r="BN80" s="24">
        <v>1.35</v>
      </c>
      <c r="BO80" s="9">
        <v>0.46</v>
      </c>
      <c r="BP80" s="9">
        <v>0.19</v>
      </c>
      <c r="BQ80" s="9">
        <v>0.41</v>
      </c>
      <c r="BR80" s="9">
        <v>0.37</v>
      </c>
      <c r="BS80" s="9">
        <v>0.11</v>
      </c>
      <c r="BT80" s="9">
        <v>1.67</v>
      </c>
      <c r="BU80" s="9">
        <v>1.49</v>
      </c>
      <c r="BV80" s="9">
        <v>2.5</v>
      </c>
      <c r="BW80" s="9">
        <v>2.2599999999999998</v>
      </c>
      <c r="BX80" s="9">
        <v>1.61</v>
      </c>
      <c r="BY80" s="9">
        <v>2.96</v>
      </c>
    </row>
    <row r="81" spans="1:77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6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5">
        <f>C81*T80</f>
        <v>313.55999999999995</v>
      </c>
      <c r="U81" s="5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">
        <f>C81*AL80</f>
        <v>303.83999999999997</v>
      </c>
      <c r="AM81" s="5">
        <f>C81*AM80</f>
        <v>305.90999999999997</v>
      </c>
      <c r="AN81" s="5">
        <f>C81*AN80</f>
        <v>315.62999999999994</v>
      </c>
      <c r="AO81" s="32">
        <f>C81*AO80</f>
        <v>361.25999999999993</v>
      </c>
      <c r="AP81" s="56"/>
      <c r="AQ81" s="9">
        <v>5.07</v>
      </c>
      <c r="AR81" s="9">
        <v>1.08</v>
      </c>
      <c r="AS81" s="9">
        <v>0.23</v>
      </c>
      <c r="AT81" s="9">
        <v>0.31</v>
      </c>
      <c r="AU81" s="9">
        <v>0.21</v>
      </c>
      <c r="AV81" s="9">
        <v>0.24</v>
      </c>
      <c r="AW81" s="9">
        <v>0.61</v>
      </c>
      <c r="AX81" s="9">
        <v>0.17</v>
      </c>
      <c r="AY81" s="9">
        <v>1.32</v>
      </c>
      <c r="AZ81" s="9">
        <v>0.69</v>
      </c>
      <c r="BA81" s="9">
        <v>0.56999999999999995</v>
      </c>
      <c r="BB81" s="9">
        <v>0.89</v>
      </c>
      <c r="BC81" s="9">
        <v>0.46</v>
      </c>
      <c r="BD81" s="9">
        <v>0.79</v>
      </c>
      <c r="BE81" s="9">
        <v>0.02</v>
      </c>
      <c r="BF81" s="9">
        <v>0.42</v>
      </c>
      <c r="BG81" s="9">
        <v>0.13</v>
      </c>
      <c r="BH81" s="9">
        <v>1.72</v>
      </c>
      <c r="BI81" s="9">
        <v>0.36</v>
      </c>
      <c r="BJ81" s="9">
        <v>0.23</v>
      </c>
      <c r="BK81" s="9">
        <v>0.1</v>
      </c>
      <c r="BL81" s="9">
        <v>0.14000000000000001</v>
      </c>
      <c r="BM81" s="9">
        <v>0.22</v>
      </c>
      <c r="BN81" s="24">
        <v>1.35</v>
      </c>
      <c r="BO81" s="9">
        <v>0.46</v>
      </c>
      <c r="BP81" s="9">
        <v>0.19</v>
      </c>
      <c r="BQ81" s="9">
        <v>0.41</v>
      </c>
      <c r="BR81" s="9">
        <v>0.37</v>
      </c>
      <c r="BS81" s="9">
        <v>0.11</v>
      </c>
      <c r="BT81" s="9">
        <v>1.67</v>
      </c>
      <c r="BU81" s="9">
        <v>1.49</v>
      </c>
      <c r="BV81" s="9">
        <v>2.5</v>
      </c>
      <c r="BW81" s="9">
        <v>2.2599999999999998</v>
      </c>
      <c r="BX81" s="9">
        <v>1.61</v>
      </c>
      <c r="BY81" s="9">
        <v>2.96</v>
      </c>
    </row>
    <row r="82" spans="1:77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6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5">
        <f>C82*T80</f>
        <v>487.75999999999993</v>
      </c>
      <c r="U82" s="5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">
        <f>C82*AL80</f>
        <v>472.64</v>
      </c>
      <c r="AM82" s="5">
        <f>C82*AM80</f>
        <v>475.8599999999999</v>
      </c>
      <c r="AN82" s="5">
        <f>C82*AN80</f>
        <v>490.9799999999999</v>
      </c>
      <c r="AO82" s="32">
        <f>C82*AO80</f>
        <v>561.95999999999992</v>
      </c>
      <c r="AP82" s="56"/>
      <c r="AQ82" s="9">
        <v>5.07</v>
      </c>
      <c r="AR82" s="9">
        <v>1.08</v>
      </c>
      <c r="AS82" s="9">
        <v>0.23</v>
      </c>
      <c r="AT82" s="9">
        <v>0.31</v>
      </c>
      <c r="AU82" s="9">
        <v>0.21</v>
      </c>
      <c r="AV82" s="9">
        <v>0.24</v>
      </c>
      <c r="AW82" s="9">
        <v>0.61</v>
      </c>
      <c r="AX82" s="9">
        <v>0.17</v>
      </c>
      <c r="AY82" s="9">
        <v>1.32</v>
      </c>
      <c r="AZ82" s="9">
        <v>0.69</v>
      </c>
      <c r="BA82" s="9">
        <v>0.56999999999999995</v>
      </c>
      <c r="BB82" s="9">
        <v>0.89</v>
      </c>
      <c r="BC82" s="9">
        <v>0.46</v>
      </c>
      <c r="BD82" s="9">
        <v>0.79</v>
      </c>
      <c r="BE82" s="9">
        <v>0.02</v>
      </c>
      <c r="BF82" s="9">
        <v>0.42</v>
      </c>
      <c r="BG82" s="9">
        <v>0.13</v>
      </c>
      <c r="BH82" s="9">
        <v>1.72</v>
      </c>
      <c r="BI82" s="9">
        <v>0.36</v>
      </c>
      <c r="BJ82" s="9">
        <v>0.23</v>
      </c>
      <c r="BK82" s="9">
        <v>0.1</v>
      </c>
      <c r="BL82" s="9">
        <v>0.14000000000000001</v>
      </c>
      <c r="BM82" s="9">
        <v>0.22</v>
      </c>
      <c r="BN82" s="24">
        <v>1.35</v>
      </c>
      <c r="BO82" s="9">
        <v>0.46</v>
      </c>
      <c r="BP82" s="9">
        <v>0.19</v>
      </c>
      <c r="BQ82" s="9">
        <v>0.41</v>
      </c>
      <c r="BR82" s="9">
        <v>0.37</v>
      </c>
      <c r="BS82" s="9">
        <v>0.11</v>
      </c>
      <c r="BT82" s="9">
        <v>1.67</v>
      </c>
      <c r="BU82" s="9">
        <v>1.49</v>
      </c>
      <c r="BV82" s="9">
        <v>2.5</v>
      </c>
      <c r="BW82" s="9">
        <v>2.2599999999999998</v>
      </c>
      <c r="BX82" s="9">
        <v>1.61</v>
      </c>
      <c r="BY82" s="9">
        <v>2.96</v>
      </c>
    </row>
    <row r="83" spans="1:77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6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5">
        <f>C83*T80</f>
        <v>661.95999999999992</v>
      </c>
      <c r="U83" s="5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">
        <f>C83*AL80</f>
        <v>641.43999999999994</v>
      </c>
      <c r="AM83" s="5">
        <f>C83*AM80</f>
        <v>645.80999999999995</v>
      </c>
      <c r="AN83" s="5">
        <f>C83*AN80</f>
        <v>666.32999999999993</v>
      </c>
      <c r="AO83" s="32">
        <f>C83*AO80</f>
        <v>762.65999999999985</v>
      </c>
      <c r="AP83" s="56"/>
      <c r="AQ83" s="9">
        <v>5.07</v>
      </c>
      <c r="AR83" s="9">
        <v>1.08</v>
      </c>
      <c r="AS83" s="9">
        <v>0.23</v>
      </c>
      <c r="AT83" s="9">
        <v>0.31</v>
      </c>
      <c r="AU83" s="9">
        <v>0.21</v>
      </c>
      <c r="AV83" s="9">
        <v>0.24</v>
      </c>
      <c r="AW83" s="9">
        <v>0.61</v>
      </c>
      <c r="AX83" s="9">
        <v>0.17</v>
      </c>
      <c r="AY83" s="9">
        <v>1.32</v>
      </c>
      <c r="AZ83" s="9">
        <v>0.69</v>
      </c>
      <c r="BA83" s="9">
        <v>0.56999999999999995</v>
      </c>
      <c r="BB83" s="9">
        <v>0.89</v>
      </c>
      <c r="BC83" s="9">
        <v>0.46</v>
      </c>
      <c r="BD83" s="9">
        <v>0.79</v>
      </c>
      <c r="BE83" s="9">
        <v>0.02</v>
      </c>
      <c r="BF83" s="9">
        <v>0.42</v>
      </c>
      <c r="BG83" s="9">
        <v>0.13</v>
      </c>
      <c r="BH83" s="9">
        <v>1.72</v>
      </c>
      <c r="BI83" s="9">
        <v>0.36</v>
      </c>
      <c r="BJ83" s="9">
        <v>0.23</v>
      </c>
      <c r="BK83" s="9">
        <v>0.1</v>
      </c>
      <c r="BL83" s="9">
        <v>0.14000000000000001</v>
      </c>
      <c r="BM83" s="9">
        <v>0.22</v>
      </c>
      <c r="BN83" s="24">
        <v>1.35</v>
      </c>
      <c r="BO83" s="9">
        <v>0.46</v>
      </c>
      <c r="BP83" s="9">
        <v>0.19</v>
      </c>
      <c r="BQ83" s="9">
        <v>0.41</v>
      </c>
      <c r="BR83" s="9">
        <v>0.37</v>
      </c>
      <c r="BS83" s="9">
        <v>0.11</v>
      </c>
      <c r="BT83" s="9">
        <v>1.67</v>
      </c>
      <c r="BU83" s="9">
        <v>1.49</v>
      </c>
      <c r="BV83" s="9">
        <v>2.5</v>
      </c>
      <c r="BW83" s="9">
        <v>2.2599999999999998</v>
      </c>
      <c r="BX83" s="9">
        <v>1.61</v>
      </c>
      <c r="BY83" s="9">
        <v>2.96</v>
      </c>
    </row>
    <row r="84" spans="1:77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6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5">
        <f>C84*T80</f>
        <v>1672.3199999999997</v>
      </c>
      <c r="U84" s="5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">
        <f>C84*AL80</f>
        <v>1620.48</v>
      </c>
      <c r="AM84" s="5">
        <f>C84*AM80</f>
        <v>1631.5199999999998</v>
      </c>
      <c r="AN84" s="5">
        <f>C84*AN80</f>
        <v>1683.3599999999997</v>
      </c>
      <c r="AO84" s="32">
        <f>C84*AO80</f>
        <v>1926.7199999999998</v>
      </c>
      <c r="AP84" s="56"/>
      <c r="AQ84" s="9">
        <v>5.07</v>
      </c>
      <c r="AR84" s="9">
        <v>1.08</v>
      </c>
      <c r="AS84" s="9">
        <v>0.23</v>
      </c>
      <c r="AT84" s="9">
        <v>0.31</v>
      </c>
      <c r="AU84" s="9">
        <v>0.21</v>
      </c>
      <c r="AV84" s="9">
        <v>0.24</v>
      </c>
      <c r="AW84" s="9">
        <v>0.61</v>
      </c>
      <c r="AX84" s="9">
        <v>0.17</v>
      </c>
      <c r="AY84" s="9">
        <v>1.32</v>
      </c>
      <c r="AZ84" s="9">
        <v>0.69</v>
      </c>
      <c r="BA84" s="9">
        <v>0.56999999999999995</v>
      </c>
      <c r="BB84" s="9">
        <v>0.89</v>
      </c>
      <c r="BC84" s="9">
        <v>0.46</v>
      </c>
      <c r="BD84" s="9">
        <v>0.79</v>
      </c>
      <c r="BE84" s="9">
        <v>0.02</v>
      </c>
      <c r="BF84" s="9">
        <v>0.42</v>
      </c>
      <c r="BG84" s="9">
        <v>0.13</v>
      </c>
      <c r="BH84" s="9">
        <v>1.72</v>
      </c>
      <c r="BI84" s="9">
        <v>0.36</v>
      </c>
      <c r="BJ84" s="9">
        <v>0.23</v>
      </c>
      <c r="BK84" s="9">
        <v>0.1</v>
      </c>
      <c r="BL84" s="9">
        <v>0.14000000000000001</v>
      </c>
      <c r="BM84" s="9">
        <v>0.22</v>
      </c>
      <c r="BN84" s="24">
        <v>1.35</v>
      </c>
      <c r="BO84" s="9">
        <v>0.46</v>
      </c>
      <c r="BP84" s="9">
        <v>0.19</v>
      </c>
      <c r="BQ84" s="9">
        <v>0.41</v>
      </c>
      <c r="BR84" s="9">
        <v>0.37</v>
      </c>
      <c r="BS84" s="9">
        <v>0.11</v>
      </c>
      <c r="BT84" s="9">
        <v>1.67</v>
      </c>
      <c r="BU84" s="9">
        <v>1.49</v>
      </c>
      <c r="BV84" s="9">
        <v>2.5</v>
      </c>
      <c r="BW84" s="9">
        <v>2.2599999999999998</v>
      </c>
      <c r="BX84" s="9">
        <v>1.61</v>
      </c>
      <c r="BY84" s="9">
        <v>2.96</v>
      </c>
    </row>
    <row r="85" spans="1:77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6"/>
        <v>29.990000000000002</v>
      </c>
      <c r="H85" s="5">
        <f>G85-BX85</f>
        <v>28.380000000000003</v>
      </c>
      <c r="I85" s="5">
        <f>H85+BW85</f>
        <v>30.64</v>
      </c>
      <c r="J85" s="5">
        <f>I85+BV85</f>
        <v>33.14</v>
      </c>
      <c r="K85" s="5">
        <f>J85+BU85</f>
        <v>34.630000000000003</v>
      </c>
      <c r="L85" s="5">
        <f>K85+BT85</f>
        <v>36.300000000000004</v>
      </c>
      <c r="M85" s="5">
        <f>L85+BS85</f>
        <v>36.410000000000004</v>
      </c>
      <c r="N85" s="5">
        <f>M85+BR85</f>
        <v>36.78</v>
      </c>
      <c r="O85" s="5">
        <f>N85+BQ85</f>
        <v>37.19</v>
      </c>
      <c r="P85" s="5">
        <f>O85-BP85</f>
        <v>37</v>
      </c>
      <c r="Q85" s="5">
        <f>P85-BO85</f>
        <v>36.54</v>
      </c>
      <c r="R85" s="5">
        <f>Q85-BN85</f>
        <v>35.19</v>
      </c>
      <c r="S85" s="5">
        <f>R85-BM85</f>
        <v>34.97</v>
      </c>
      <c r="T85" s="5">
        <f>S85-BL85</f>
        <v>34.83</v>
      </c>
      <c r="U85" s="5">
        <f>T85-BK85</f>
        <v>34.729999999999997</v>
      </c>
      <c r="V85" s="5">
        <f>U85+BJ85</f>
        <v>34.959999999999994</v>
      </c>
      <c r="W85" s="5">
        <f>V85+BI85</f>
        <v>35.319999999999993</v>
      </c>
      <c r="X85" s="5">
        <f>W85+BH85</f>
        <v>37.039999999999992</v>
      </c>
      <c r="Y85" s="5">
        <f>X85+BG85</f>
        <v>37.169999999999995</v>
      </c>
      <c r="Z85" s="5">
        <f>Y85+BF85</f>
        <v>37.589999999999996</v>
      </c>
      <c r="AA85" s="5">
        <f>Z85-BE85</f>
        <v>37.569999999999993</v>
      </c>
      <c r="AB85" s="5">
        <f>AA85-BD85</f>
        <v>36.779999999999994</v>
      </c>
      <c r="AC85" s="5">
        <f>AB85+BC85</f>
        <v>37.239999999999995</v>
      </c>
      <c r="AD85" s="5">
        <f t="shared" si="17"/>
        <v>36.349999999999994</v>
      </c>
      <c r="AE85" s="5">
        <f t="shared" si="18"/>
        <v>35.779999999999994</v>
      </c>
      <c r="AF85" s="5">
        <f t="shared" si="19"/>
        <v>35.089999999999996</v>
      </c>
      <c r="AG85" s="5">
        <f t="shared" si="20"/>
        <v>33.769999999999996</v>
      </c>
      <c r="AH85" s="5">
        <f t="shared" si="21"/>
        <v>33.599999999999994</v>
      </c>
      <c r="AI85" s="5">
        <f t="shared" si="22"/>
        <v>32.989999999999995</v>
      </c>
      <c r="AJ85" s="5">
        <f t="shared" si="23"/>
        <v>33.229999999999997</v>
      </c>
      <c r="AK85" s="5">
        <f t="shared" si="24"/>
        <v>33.44</v>
      </c>
      <c r="AL85" s="5">
        <f t="shared" si="25"/>
        <v>33.75</v>
      </c>
      <c r="AM85" s="5">
        <f t="shared" si="26"/>
        <v>33.979999999999997</v>
      </c>
      <c r="AN85" s="5">
        <f t="shared" si="14"/>
        <v>35.059999999999995</v>
      </c>
      <c r="AO85" s="32">
        <f t="shared" si="27"/>
        <v>40.129999999999995</v>
      </c>
      <c r="AP85" s="56"/>
      <c r="AQ85" s="9">
        <v>5.07</v>
      </c>
      <c r="AR85" s="9">
        <v>1.08</v>
      </c>
      <c r="AS85" s="9">
        <v>0.23</v>
      </c>
      <c r="AT85" s="9">
        <v>0.31</v>
      </c>
      <c r="AU85" s="9">
        <v>0.21</v>
      </c>
      <c r="AV85" s="9">
        <v>0.24</v>
      </c>
      <c r="AW85" s="9">
        <v>0.61</v>
      </c>
      <c r="AX85" s="9">
        <v>0.17</v>
      </c>
      <c r="AY85" s="9">
        <v>1.32</v>
      </c>
      <c r="AZ85" s="9">
        <v>0.69</v>
      </c>
      <c r="BA85" s="9">
        <v>0.56999999999999995</v>
      </c>
      <c r="BB85" s="9">
        <v>0.89</v>
      </c>
      <c r="BC85" s="9">
        <v>0.46</v>
      </c>
      <c r="BD85" s="9">
        <v>0.79</v>
      </c>
      <c r="BE85" s="9">
        <v>0.02</v>
      </c>
      <c r="BF85" s="9">
        <v>0.42</v>
      </c>
      <c r="BG85" s="9">
        <v>0.13</v>
      </c>
      <c r="BH85" s="9">
        <v>1.72</v>
      </c>
      <c r="BI85" s="9">
        <v>0.36</v>
      </c>
      <c r="BJ85" s="9">
        <v>0.23</v>
      </c>
      <c r="BK85" s="9">
        <v>0.1</v>
      </c>
      <c r="BL85" s="9">
        <v>0.14000000000000001</v>
      </c>
      <c r="BM85" s="9">
        <v>0.22</v>
      </c>
      <c r="BN85" s="24">
        <v>1.35</v>
      </c>
      <c r="BO85" s="9">
        <v>0.46</v>
      </c>
      <c r="BP85" s="9">
        <v>0.19</v>
      </c>
      <c r="BQ85" s="9">
        <v>0.41</v>
      </c>
      <c r="BR85" s="9">
        <v>0.37</v>
      </c>
      <c r="BS85" s="9">
        <v>0.11</v>
      </c>
      <c r="BT85" s="9">
        <v>1.67</v>
      </c>
      <c r="BU85" s="9">
        <v>1.49</v>
      </c>
      <c r="BV85" s="9">
        <v>2.5</v>
      </c>
      <c r="BW85" s="9">
        <v>2.2599999999999998</v>
      </c>
      <c r="BX85" s="9">
        <v>1.61</v>
      </c>
      <c r="BY85" s="9">
        <v>2.96</v>
      </c>
    </row>
    <row r="86" spans="1:77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6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5">
        <f>C86*T85</f>
        <v>313.46999999999997</v>
      </c>
      <c r="U86" s="5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">
        <f>C86*AL85</f>
        <v>303.75</v>
      </c>
      <c r="AM86" s="5">
        <f>C86*AM85</f>
        <v>305.82</v>
      </c>
      <c r="AN86" s="5">
        <f>C86*AN85</f>
        <v>315.53999999999996</v>
      </c>
      <c r="AO86" s="32">
        <f>C86*AO85</f>
        <v>361.16999999999996</v>
      </c>
      <c r="AP86" s="56"/>
      <c r="AQ86" s="9">
        <v>5.07</v>
      </c>
      <c r="AR86" s="9">
        <v>1.08</v>
      </c>
      <c r="AS86" s="9">
        <v>0.23</v>
      </c>
      <c r="AT86" s="9">
        <v>0.31</v>
      </c>
      <c r="AU86" s="9">
        <v>0.21</v>
      </c>
      <c r="AV86" s="9">
        <v>0.24</v>
      </c>
      <c r="AW86" s="9">
        <v>0.61</v>
      </c>
      <c r="AX86" s="9">
        <v>0.17</v>
      </c>
      <c r="AY86" s="9">
        <v>1.32</v>
      </c>
      <c r="AZ86" s="9">
        <v>0.69</v>
      </c>
      <c r="BA86" s="9">
        <v>0.56999999999999995</v>
      </c>
      <c r="BB86" s="9">
        <v>0.89</v>
      </c>
      <c r="BC86" s="9">
        <v>0.46</v>
      </c>
      <c r="BD86" s="9">
        <v>0.79</v>
      </c>
      <c r="BE86" s="9">
        <v>0.02</v>
      </c>
      <c r="BF86" s="9">
        <v>0.42</v>
      </c>
      <c r="BG86" s="9">
        <v>0.13</v>
      </c>
      <c r="BH86" s="9">
        <v>1.72</v>
      </c>
      <c r="BI86" s="9">
        <v>0.36</v>
      </c>
      <c r="BJ86" s="9">
        <v>0.23</v>
      </c>
      <c r="BK86" s="9">
        <v>0.1</v>
      </c>
      <c r="BL86" s="9">
        <v>0.14000000000000001</v>
      </c>
      <c r="BM86" s="9">
        <v>0.22</v>
      </c>
      <c r="BN86" s="24">
        <v>1.35</v>
      </c>
      <c r="BO86" s="9">
        <v>0.46</v>
      </c>
      <c r="BP86" s="9">
        <v>0.19</v>
      </c>
      <c r="BQ86" s="9">
        <v>0.41</v>
      </c>
      <c r="BR86" s="9">
        <v>0.37</v>
      </c>
      <c r="BS86" s="9">
        <v>0.11</v>
      </c>
      <c r="BT86" s="9">
        <v>1.67</v>
      </c>
      <c r="BU86" s="9">
        <v>1.49</v>
      </c>
      <c r="BV86" s="9">
        <v>2.5</v>
      </c>
      <c r="BW86" s="9">
        <v>2.2599999999999998</v>
      </c>
      <c r="BX86" s="9">
        <v>1.61</v>
      </c>
      <c r="BY86" s="9">
        <v>2.96</v>
      </c>
    </row>
    <row r="87" spans="1:77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6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5">
        <f>C87*T85</f>
        <v>487.62</v>
      </c>
      <c r="U87" s="5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">
        <f>C87*AL85</f>
        <v>472.5</v>
      </c>
      <c r="AM87" s="5">
        <f>C87*AM85</f>
        <v>475.71999999999997</v>
      </c>
      <c r="AN87" s="5">
        <f>C87*AN85</f>
        <v>490.83999999999992</v>
      </c>
      <c r="AO87" s="32">
        <f>C87*AO85</f>
        <v>561.81999999999994</v>
      </c>
      <c r="AP87" s="56"/>
      <c r="AQ87" s="9">
        <v>5.07</v>
      </c>
      <c r="AR87" s="9">
        <v>1.08</v>
      </c>
      <c r="AS87" s="9">
        <v>0.23</v>
      </c>
      <c r="AT87" s="9">
        <v>0.31</v>
      </c>
      <c r="AU87" s="9">
        <v>0.21</v>
      </c>
      <c r="AV87" s="9">
        <v>0.24</v>
      </c>
      <c r="AW87" s="9">
        <v>0.61</v>
      </c>
      <c r="AX87" s="9">
        <v>0.17</v>
      </c>
      <c r="AY87" s="9">
        <v>1.32</v>
      </c>
      <c r="AZ87" s="9">
        <v>0.69</v>
      </c>
      <c r="BA87" s="9">
        <v>0.56999999999999995</v>
      </c>
      <c r="BB87" s="9">
        <v>0.89</v>
      </c>
      <c r="BC87" s="9">
        <v>0.46</v>
      </c>
      <c r="BD87" s="9">
        <v>0.79</v>
      </c>
      <c r="BE87" s="9">
        <v>0.02</v>
      </c>
      <c r="BF87" s="9">
        <v>0.42</v>
      </c>
      <c r="BG87" s="9">
        <v>0.13</v>
      </c>
      <c r="BH87" s="9">
        <v>1.72</v>
      </c>
      <c r="BI87" s="9">
        <v>0.36</v>
      </c>
      <c r="BJ87" s="9">
        <v>0.23</v>
      </c>
      <c r="BK87" s="9">
        <v>0.1</v>
      </c>
      <c r="BL87" s="9">
        <v>0.14000000000000001</v>
      </c>
      <c r="BM87" s="9">
        <v>0.22</v>
      </c>
      <c r="BN87" s="24">
        <v>1.35</v>
      </c>
      <c r="BO87" s="9">
        <v>0.46</v>
      </c>
      <c r="BP87" s="9">
        <v>0.19</v>
      </c>
      <c r="BQ87" s="9">
        <v>0.41</v>
      </c>
      <c r="BR87" s="9">
        <v>0.37</v>
      </c>
      <c r="BS87" s="9">
        <v>0.11</v>
      </c>
      <c r="BT87" s="9">
        <v>1.67</v>
      </c>
      <c r="BU87" s="9">
        <v>1.49</v>
      </c>
      <c r="BV87" s="9">
        <v>2.5</v>
      </c>
      <c r="BW87" s="9">
        <v>2.2599999999999998</v>
      </c>
      <c r="BX87" s="9">
        <v>1.61</v>
      </c>
      <c r="BY87" s="9">
        <v>2.96</v>
      </c>
    </row>
    <row r="88" spans="1:77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6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5">
        <f>C88*T85</f>
        <v>661.77</v>
      </c>
      <c r="U88" s="5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">
        <f>C88*AL85</f>
        <v>641.25</v>
      </c>
      <c r="AM88" s="5">
        <f>C88*AM85</f>
        <v>645.61999999999989</v>
      </c>
      <c r="AN88" s="5">
        <f>C88*AN85</f>
        <v>666.13999999999987</v>
      </c>
      <c r="AO88" s="32">
        <f>C88*AO85</f>
        <v>762.46999999999991</v>
      </c>
      <c r="AP88" s="56"/>
      <c r="AQ88" s="9">
        <v>5.07</v>
      </c>
      <c r="AR88" s="9">
        <v>1.08</v>
      </c>
      <c r="AS88" s="9">
        <v>0.23</v>
      </c>
      <c r="AT88" s="9">
        <v>0.31</v>
      </c>
      <c r="AU88" s="9">
        <v>0.21</v>
      </c>
      <c r="AV88" s="9">
        <v>0.24</v>
      </c>
      <c r="AW88" s="9">
        <v>0.61</v>
      </c>
      <c r="AX88" s="9">
        <v>0.17</v>
      </c>
      <c r="AY88" s="9">
        <v>1.32</v>
      </c>
      <c r="AZ88" s="9">
        <v>0.69</v>
      </c>
      <c r="BA88" s="9">
        <v>0.56999999999999995</v>
      </c>
      <c r="BB88" s="9">
        <v>0.89</v>
      </c>
      <c r="BC88" s="9">
        <v>0.46</v>
      </c>
      <c r="BD88" s="9">
        <v>0.79</v>
      </c>
      <c r="BE88" s="9">
        <v>0.02</v>
      </c>
      <c r="BF88" s="9">
        <v>0.42</v>
      </c>
      <c r="BG88" s="9">
        <v>0.13</v>
      </c>
      <c r="BH88" s="9">
        <v>1.72</v>
      </c>
      <c r="BI88" s="9">
        <v>0.36</v>
      </c>
      <c r="BJ88" s="9">
        <v>0.23</v>
      </c>
      <c r="BK88" s="9">
        <v>0.1</v>
      </c>
      <c r="BL88" s="9">
        <v>0.14000000000000001</v>
      </c>
      <c r="BM88" s="9">
        <v>0.22</v>
      </c>
      <c r="BN88" s="24">
        <v>1.35</v>
      </c>
      <c r="BO88" s="9">
        <v>0.46</v>
      </c>
      <c r="BP88" s="9">
        <v>0.19</v>
      </c>
      <c r="BQ88" s="9">
        <v>0.41</v>
      </c>
      <c r="BR88" s="9">
        <v>0.37</v>
      </c>
      <c r="BS88" s="9">
        <v>0.11</v>
      </c>
      <c r="BT88" s="9">
        <v>1.67</v>
      </c>
      <c r="BU88" s="9">
        <v>1.49</v>
      </c>
      <c r="BV88" s="9">
        <v>2.5</v>
      </c>
      <c r="BW88" s="9">
        <v>2.2599999999999998</v>
      </c>
      <c r="BX88" s="9">
        <v>1.61</v>
      </c>
      <c r="BY88" s="9">
        <v>2.96</v>
      </c>
    </row>
    <row r="89" spans="1:77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6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5">
        <f>C89*T85</f>
        <v>1671.84</v>
      </c>
      <c r="U89" s="5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">
        <f>C89*AL85</f>
        <v>1620</v>
      </c>
      <c r="AM89" s="5">
        <f>C89*AM85</f>
        <v>1631.04</v>
      </c>
      <c r="AN89" s="5">
        <f>C89*AN85</f>
        <v>1682.8799999999997</v>
      </c>
      <c r="AO89" s="32">
        <f>C89*AO85</f>
        <v>1926.2399999999998</v>
      </c>
      <c r="AP89" s="56"/>
      <c r="AQ89" s="9">
        <v>5.07</v>
      </c>
      <c r="AR89" s="9">
        <v>1.08</v>
      </c>
      <c r="AS89" s="9">
        <v>0.23</v>
      </c>
      <c r="AT89" s="9">
        <v>0.31</v>
      </c>
      <c r="AU89" s="9">
        <v>0.21</v>
      </c>
      <c r="AV89" s="9">
        <v>0.24</v>
      </c>
      <c r="AW89" s="9">
        <v>0.61</v>
      </c>
      <c r="AX89" s="9">
        <v>0.17</v>
      </c>
      <c r="AY89" s="9">
        <v>1.32</v>
      </c>
      <c r="AZ89" s="9">
        <v>0.69</v>
      </c>
      <c r="BA89" s="9">
        <v>0.56999999999999995</v>
      </c>
      <c r="BB89" s="9">
        <v>0.89</v>
      </c>
      <c r="BC89" s="9">
        <v>0.46</v>
      </c>
      <c r="BD89" s="9">
        <v>0.79</v>
      </c>
      <c r="BE89" s="9">
        <v>0.02</v>
      </c>
      <c r="BF89" s="9">
        <v>0.42</v>
      </c>
      <c r="BG89" s="9">
        <v>0.13</v>
      </c>
      <c r="BH89" s="9">
        <v>1.72</v>
      </c>
      <c r="BI89" s="9">
        <v>0.36</v>
      </c>
      <c r="BJ89" s="9">
        <v>0.23</v>
      </c>
      <c r="BK89" s="9">
        <v>0.1</v>
      </c>
      <c r="BL89" s="9">
        <v>0.14000000000000001</v>
      </c>
      <c r="BM89" s="9">
        <v>0.22</v>
      </c>
      <c r="BN89" s="24">
        <v>1.35</v>
      </c>
      <c r="BO89" s="9">
        <v>0.46</v>
      </c>
      <c r="BP89" s="9">
        <v>0.19</v>
      </c>
      <c r="BQ89" s="9">
        <v>0.41</v>
      </c>
      <c r="BR89" s="9">
        <v>0.37</v>
      </c>
      <c r="BS89" s="9">
        <v>0.11</v>
      </c>
      <c r="BT89" s="9">
        <v>1.67</v>
      </c>
      <c r="BU89" s="9">
        <v>1.49</v>
      </c>
      <c r="BV89" s="9">
        <v>2.5</v>
      </c>
      <c r="BW89" s="9">
        <v>2.2599999999999998</v>
      </c>
      <c r="BX89" s="9">
        <v>1.61</v>
      </c>
      <c r="BY89" s="9">
        <v>2.96</v>
      </c>
    </row>
    <row r="90" spans="1:77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6"/>
        <v>30.07</v>
      </c>
      <c r="H90" s="5">
        <f>G90-BX90</f>
        <v>28.46</v>
      </c>
      <c r="I90" s="5">
        <f>H90+BW90</f>
        <v>30.72</v>
      </c>
      <c r="J90" s="5">
        <f>I90+BV90</f>
        <v>33.22</v>
      </c>
      <c r="K90" s="5">
        <f>J90+BU90</f>
        <v>34.71</v>
      </c>
      <c r="L90" s="5">
        <f>K90+BT90</f>
        <v>36.380000000000003</v>
      </c>
      <c r="M90" s="5">
        <f>L90+BS90</f>
        <v>36.49</v>
      </c>
      <c r="N90" s="5">
        <f>M90+BR90</f>
        <v>36.86</v>
      </c>
      <c r="O90" s="5">
        <f>N90+BQ90</f>
        <v>37.269999999999996</v>
      </c>
      <c r="P90" s="5">
        <f>O90-BP90</f>
        <v>37.08</v>
      </c>
      <c r="Q90" s="5">
        <f>P90-BO90</f>
        <v>36.619999999999997</v>
      </c>
      <c r="R90" s="5">
        <f>Q90-BN90</f>
        <v>35.269999999999996</v>
      </c>
      <c r="S90" s="5">
        <f>R90-BM90</f>
        <v>35.049999999999997</v>
      </c>
      <c r="T90" s="5">
        <f>S90-BL90</f>
        <v>34.909999999999997</v>
      </c>
      <c r="U90" s="5">
        <f>T90-BK90</f>
        <v>34.809999999999995</v>
      </c>
      <c r="V90" s="5">
        <f>U90+BJ90</f>
        <v>35.039999999999992</v>
      </c>
      <c r="W90" s="5">
        <f>V90+BI90</f>
        <v>35.399999999999991</v>
      </c>
      <c r="X90" s="5">
        <f>W90+BH90</f>
        <v>37.11999999999999</v>
      </c>
      <c r="Y90" s="5">
        <f>X90+BG90</f>
        <v>37.249999999999993</v>
      </c>
      <c r="Z90" s="5">
        <f>Y90+BF90</f>
        <v>37.669999999999995</v>
      </c>
      <c r="AA90" s="5">
        <f>Z90-BE90</f>
        <v>37.649999999999991</v>
      </c>
      <c r="AB90" s="5">
        <f>AA90-BD90</f>
        <v>36.86999999999999</v>
      </c>
      <c r="AC90" s="5">
        <f>AB90+BC90</f>
        <v>37.329999999999991</v>
      </c>
      <c r="AD90" s="5">
        <f t="shared" si="17"/>
        <v>36.439999999999991</v>
      </c>
      <c r="AE90" s="5">
        <f t="shared" si="18"/>
        <v>35.86999999999999</v>
      </c>
      <c r="AF90" s="5">
        <f t="shared" si="19"/>
        <v>35.179999999999993</v>
      </c>
      <c r="AG90" s="5">
        <f t="shared" si="20"/>
        <v>33.859999999999992</v>
      </c>
      <c r="AH90" s="5">
        <f t="shared" si="21"/>
        <v>33.689999999999991</v>
      </c>
      <c r="AI90" s="5">
        <f t="shared" si="22"/>
        <v>33.079999999999991</v>
      </c>
      <c r="AJ90" s="5">
        <f t="shared" si="23"/>
        <v>33.319999999999993</v>
      </c>
      <c r="AK90" s="5">
        <f t="shared" si="24"/>
        <v>33.529999999999994</v>
      </c>
      <c r="AL90" s="5">
        <f t="shared" si="25"/>
        <v>33.839999999999996</v>
      </c>
      <c r="AM90" s="5">
        <f t="shared" si="26"/>
        <v>34.069999999999993</v>
      </c>
      <c r="AN90" s="5">
        <f t="shared" si="14"/>
        <v>35.139999999999993</v>
      </c>
      <c r="AO90" s="32">
        <f t="shared" si="27"/>
        <v>40.209999999999994</v>
      </c>
      <c r="AP90" s="56"/>
      <c r="AQ90" s="9">
        <v>5.07</v>
      </c>
      <c r="AR90" s="9">
        <v>1.07</v>
      </c>
      <c r="AS90" s="9">
        <v>0.23</v>
      </c>
      <c r="AT90" s="9">
        <v>0.31</v>
      </c>
      <c r="AU90" s="9">
        <v>0.21</v>
      </c>
      <c r="AV90" s="9">
        <v>0.24</v>
      </c>
      <c r="AW90" s="9">
        <v>0.61</v>
      </c>
      <c r="AX90" s="9">
        <v>0.17</v>
      </c>
      <c r="AY90" s="9">
        <v>1.32</v>
      </c>
      <c r="AZ90" s="9">
        <v>0.69</v>
      </c>
      <c r="BA90" s="9">
        <v>0.56999999999999995</v>
      </c>
      <c r="BB90" s="9">
        <v>0.89</v>
      </c>
      <c r="BC90" s="9">
        <v>0.46</v>
      </c>
      <c r="BD90" s="9">
        <v>0.78</v>
      </c>
      <c r="BE90" s="9">
        <v>0.02</v>
      </c>
      <c r="BF90" s="9">
        <v>0.42</v>
      </c>
      <c r="BG90" s="9">
        <v>0.13</v>
      </c>
      <c r="BH90" s="9">
        <v>1.72</v>
      </c>
      <c r="BI90" s="9">
        <v>0.36</v>
      </c>
      <c r="BJ90" s="9">
        <v>0.23</v>
      </c>
      <c r="BK90" s="9">
        <v>0.1</v>
      </c>
      <c r="BL90" s="9">
        <v>0.14000000000000001</v>
      </c>
      <c r="BM90" s="9">
        <v>0.22</v>
      </c>
      <c r="BN90" s="24">
        <v>1.35</v>
      </c>
      <c r="BO90" s="9">
        <v>0.46</v>
      </c>
      <c r="BP90" s="9">
        <v>0.19</v>
      </c>
      <c r="BQ90" s="9">
        <v>0.41</v>
      </c>
      <c r="BR90" s="9">
        <v>0.37</v>
      </c>
      <c r="BS90" s="9">
        <v>0.11</v>
      </c>
      <c r="BT90" s="9">
        <v>1.67</v>
      </c>
      <c r="BU90" s="9">
        <v>1.49</v>
      </c>
      <c r="BV90" s="9">
        <v>2.5</v>
      </c>
      <c r="BW90" s="9">
        <v>2.2599999999999998</v>
      </c>
      <c r="BX90" s="9">
        <v>1.61</v>
      </c>
      <c r="BY90" s="9">
        <v>2.96</v>
      </c>
    </row>
    <row r="91" spans="1:77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6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5">
        <f>C91*T90</f>
        <v>314.18999999999994</v>
      </c>
      <c r="U91" s="5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">
        <f>C91*AL90</f>
        <v>304.55999999999995</v>
      </c>
      <c r="AM91" s="5">
        <f>C91*AM90</f>
        <v>306.62999999999994</v>
      </c>
      <c r="AN91" s="5">
        <f>C91*AN90</f>
        <v>316.25999999999993</v>
      </c>
      <c r="AO91" s="32">
        <f>C91*AO90</f>
        <v>361.88999999999993</v>
      </c>
      <c r="AP91" s="56"/>
      <c r="AQ91" s="9">
        <v>5.07</v>
      </c>
      <c r="AR91" s="9">
        <v>1.07</v>
      </c>
      <c r="AS91" s="9">
        <v>0.23</v>
      </c>
      <c r="AT91" s="9">
        <v>0.31</v>
      </c>
      <c r="AU91" s="9">
        <v>0.21</v>
      </c>
      <c r="AV91" s="9">
        <v>0.24</v>
      </c>
      <c r="AW91" s="9">
        <v>0.61</v>
      </c>
      <c r="AX91" s="9">
        <v>0.17</v>
      </c>
      <c r="AY91" s="9">
        <v>1.32</v>
      </c>
      <c r="AZ91" s="9">
        <v>0.69</v>
      </c>
      <c r="BA91" s="9">
        <v>0.56999999999999995</v>
      </c>
      <c r="BB91" s="9">
        <v>0.89</v>
      </c>
      <c r="BC91" s="9">
        <v>0.46</v>
      </c>
      <c r="BD91" s="9">
        <v>0.78</v>
      </c>
      <c r="BE91" s="9">
        <v>0.02</v>
      </c>
      <c r="BF91" s="9">
        <v>0.42</v>
      </c>
      <c r="BG91" s="9">
        <v>0.13</v>
      </c>
      <c r="BH91" s="9">
        <v>1.72</v>
      </c>
      <c r="BI91" s="9">
        <v>0.36</v>
      </c>
      <c r="BJ91" s="9">
        <v>0.23</v>
      </c>
      <c r="BK91" s="9">
        <v>0.1</v>
      </c>
      <c r="BL91" s="9">
        <v>0.14000000000000001</v>
      </c>
      <c r="BM91" s="9">
        <v>0.22</v>
      </c>
      <c r="BN91" s="24">
        <v>1.35</v>
      </c>
      <c r="BO91" s="9">
        <v>0.46</v>
      </c>
      <c r="BP91" s="9">
        <v>0.19</v>
      </c>
      <c r="BQ91" s="9">
        <v>0.41</v>
      </c>
      <c r="BR91" s="9">
        <v>0.37</v>
      </c>
      <c r="BS91" s="9">
        <v>0.11</v>
      </c>
      <c r="BT91" s="9">
        <v>1.67</v>
      </c>
      <c r="BU91" s="9">
        <v>1.49</v>
      </c>
      <c r="BV91" s="9">
        <v>2.5</v>
      </c>
      <c r="BW91" s="9">
        <v>2.2599999999999998</v>
      </c>
      <c r="BX91" s="9">
        <v>1.61</v>
      </c>
      <c r="BY91" s="9">
        <v>2.96</v>
      </c>
    </row>
    <row r="92" spans="1:77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6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5">
        <f>C92*T90</f>
        <v>488.73999999999995</v>
      </c>
      <c r="U92" s="5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">
        <f>C92*AL90</f>
        <v>473.75999999999993</v>
      </c>
      <c r="AM92" s="5">
        <f>C92*AM90</f>
        <v>476.9799999999999</v>
      </c>
      <c r="AN92" s="5">
        <f>C92*AN90</f>
        <v>491.95999999999992</v>
      </c>
      <c r="AO92" s="32">
        <f>C92*AO90</f>
        <v>562.93999999999994</v>
      </c>
      <c r="AP92" s="56"/>
      <c r="AQ92" s="9">
        <v>5.07</v>
      </c>
      <c r="AR92" s="9">
        <v>1.07</v>
      </c>
      <c r="AS92" s="9">
        <v>0.23</v>
      </c>
      <c r="AT92" s="9">
        <v>0.31</v>
      </c>
      <c r="AU92" s="9">
        <v>0.21</v>
      </c>
      <c r="AV92" s="9">
        <v>0.24</v>
      </c>
      <c r="AW92" s="9">
        <v>0.61</v>
      </c>
      <c r="AX92" s="9">
        <v>0.17</v>
      </c>
      <c r="AY92" s="9">
        <v>1.32</v>
      </c>
      <c r="AZ92" s="9">
        <v>0.69</v>
      </c>
      <c r="BA92" s="9">
        <v>0.56999999999999995</v>
      </c>
      <c r="BB92" s="9">
        <v>0.89</v>
      </c>
      <c r="BC92" s="9">
        <v>0.46</v>
      </c>
      <c r="BD92" s="9">
        <v>0.78</v>
      </c>
      <c r="BE92" s="9">
        <v>0.02</v>
      </c>
      <c r="BF92" s="9">
        <v>0.42</v>
      </c>
      <c r="BG92" s="9">
        <v>0.13</v>
      </c>
      <c r="BH92" s="9">
        <v>1.72</v>
      </c>
      <c r="BI92" s="9">
        <v>0.36</v>
      </c>
      <c r="BJ92" s="9">
        <v>0.23</v>
      </c>
      <c r="BK92" s="9">
        <v>0.1</v>
      </c>
      <c r="BL92" s="9">
        <v>0.14000000000000001</v>
      </c>
      <c r="BM92" s="9">
        <v>0.22</v>
      </c>
      <c r="BN92" s="24">
        <v>1.35</v>
      </c>
      <c r="BO92" s="9">
        <v>0.46</v>
      </c>
      <c r="BP92" s="9">
        <v>0.19</v>
      </c>
      <c r="BQ92" s="9">
        <v>0.41</v>
      </c>
      <c r="BR92" s="9">
        <v>0.37</v>
      </c>
      <c r="BS92" s="9">
        <v>0.11</v>
      </c>
      <c r="BT92" s="9">
        <v>1.67</v>
      </c>
      <c r="BU92" s="9">
        <v>1.49</v>
      </c>
      <c r="BV92" s="9">
        <v>2.5</v>
      </c>
      <c r="BW92" s="9">
        <v>2.2599999999999998</v>
      </c>
      <c r="BX92" s="9">
        <v>1.61</v>
      </c>
      <c r="BY92" s="9">
        <v>2.96</v>
      </c>
    </row>
    <row r="93" spans="1:77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6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5">
        <f>C93*T90</f>
        <v>663.29</v>
      </c>
      <c r="U93" s="5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">
        <f>C93*AL90</f>
        <v>642.95999999999992</v>
      </c>
      <c r="AM93" s="5">
        <f>C93*AM90</f>
        <v>647.32999999999993</v>
      </c>
      <c r="AN93" s="5">
        <f>C93*AN90</f>
        <v>667.65999999999985</v>
      </c>
      <c r="AO93" s="32">
        <f>C93*AO90</f>
        <v>763.9899999999999</v>
      </c>
      <c r="AP93" s="56"/>
      <c r="AQ93" s="9">
        <v>5.07</v>
      </c>
      <c r="AR93" s="9">
        <v>1.07</v>
      </c>
      <c r="AS93" s="9">
        <v>0.23</v>
      </c>
      <c r="AT93" s="9">
        <v>0.31</v>
      </c>
      <c r="AU93" s="9">
        <v>0.21</v>
      </c>
      <c r="AV93" s="9">
        <v>0.24</v>
      </c>
      <c r="AW93" s="9">
        <v>0.61</v>
      </c>
      <c r="AX93" s="9">
        <v>0.17</v>
      </c>
      <c r="AY93" s="9">
        <v>1.32</v>
      </c>
      <c r="AZ93" s="9">
        <v>0.69</v>
      </c>
      <c r="BA93" s="9">
        <v>0.56999999999999995</v>
      </c>
      <c r="BB93" s="9">
        <v>0.89</v>
      </c>
      <c r="BC93" s="9">
        <v>0.46</v>
      </c>
      <c r="BD93" s="9">
        <v>0.78</v>
      </c>
      <c r="BE93" s="9">
        <v>0.02</v>
      </c>
      <c r="BF93" s="9">
        <v>0.42</v>
      </c>
      <c r="BG93" s="9">
        <v>0.13</v>
      </c>
      <c r="BH93" s="9">
        <v>1.72</v>
      </c>
      <c r="BI93" s="9">
        <v>0.36</v>
      </c>
      <c r="BJ93" s="9">
        <v>0.23</v>
      </c>
      <c r="BK93" s="9">
        <v>0.1</v>
      </c>
      <c r="BL93" s="9">
        <v>0.14000000000000001</v>
      </c>
      <c r="BM93" s="9">
        <v>0.22</v>
      </c>
      <c r="BN93" s="24">
        <v>1.35</v>
      </c>
      <c r="BO93" s="9">
        <v>0.46</v>
      </c>
      <c r="BP93" s="9">
        <v>0.19</v>
      </c>
      <c r="BQ93" s="9">
        <v>0.41</v>
      </c>
      <c r="BR93" s="9">
        <v>0.37</v>
      </c>
      <c r="BS93" s="9">
        <v>0.11</v>
      </c>
      <c r="BT93" s="9">
        <v>1.67</v>
      </c>
      <c r="BU93" s="9">
        <v>1.49</v>
      </c>
      <c r="BV93" s="9">
        <v>2.5</v>
      </c>
      <c r="BW93" s="9">
        <v>2.2599999999999998</v>
      </c>
      <c r="BX93" s="9">
        <v>1.61</v>
      </c>
      <c r="BY93" s="9">
        <v>2.96</v>
      </c>
    </row>
    <row r="94" spans="1:77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6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5">
        <f>C94*T90</f>
        <v>1675.6799999999998</v>
      </c>
      <c r="U94" s="5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">
        <f>C94*AL90</f>
        <v>1624.3199999999997</v>
      </c>
      <c r="AM94" s="5">
        <f>C94*AM90</f>
        <v>1635.3599999999997</v>
      </c>
      <c r="AN94" s="5">
        <f>C94*AN90</f>
        <v>1686.7199999999998</v>
      </c>
      <c r="AO94" s="32">
        <f>C94*AO90</f>
        <v>1930.0799999999997</v>
      </c>
      <c r="AP94" s="56"/>
      <c r="AQ94" s="9">
        <v>5.07</v>
      </c>
      <c r="AR94" s="9">
        <v>1.07</v>
      </c>
      <c r="AS94" s="9">
        <v>0.23</v>
      </c>
      <c r="AT94" s="9">
        <v>0.31</v>
      </c>
      <c r="AU94" s="9">
        <v>0.21</v>
      </c>
      <c r="AV94" s="9">
        <v>0.24</v>
      </c>
      <c r="AW94" s="9">
        <v>0.61</v>
      </c>
      <c r="AX94" s="9">
        <v>0.17</v>
      </c>
      <c r="AY94" s="9">
        <v>1.32</v>
      </c>
      <c r="AZ94" s="9">
        <v>0.69</v>
      </c>
      <c r="BA94" s="9">
        <v>0.56999999999999995</v>
      </c>
      <c r="BB94" s="9">
        <v>0.89</v>
      </c>
      <c r="BC94" s="9">
        <v>0.46</v>
      </c>
      <c r="BD94" s="9">
        <v>0.78</v>
      </c>
      <c r="BE94" s="9">
        <v>0.02</v>
      </c>
      <c r="BF94" s="9">
        <v>0.42</v>
      </c>
      <c r="BG94" s="9">
        <v>0.13</v>
      </c>
      <c r="BH94" s="9">
        <v>1.72</v>
      </c>
      <c r="BI94" s="9">
        <v>0.36</v>
      </c>
      <c r="BJ94" s="9">
        <v>0.23</v>
      </c>
      <c r="BK94" s="9">
        <v>0.1</v>
      </c>
      <c r="BL94" s="9">
        <v>0.14000000000000001</v>
      </c>
      <c r="BM94" s="9">
        <v>0.22</v>
      </c>
      <c r="BN94" s="24">
        <v>1.35</v>
      </c>
      <c r="BO94" s="9">
        <v>0.46</v>
      </c>
      <c r="BP94" s="9">
        <v>0.19</v>
      </c>
      <c r="BQ94" s="9">
        <v>0.41</v>
      </c>
      <c r="BR94" s="9">
        <v>0.37</v>
      </c>
      <c r="BS94" s="9">
        <v>0.11</v>
      </c>
      <c r="BT94" s="9">
        <v>1.67</v>
      </c>
      <c r="BU94" s="9">
        <v>1.49</v>
      </c>
      <c r="BV94" s="9">
        <v>2.5</v>
      </c>
      <c r="BW94" s="9">
        <v>2.2599999999999998</v>
      </c>
      <c r="BX94" s="9">
        <v>1.61</v>
      </c>
      <c r="BY94" s="9">
        <v>2.96</v>
      </c>
    </row>
    <row r="95" spans="1:77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6"/>
        <v>29.940000000000005</v>
      </c>
      <c r="H95" s="5">
        <f>G95-BX95</f>
        <v>28.330000000000005</v>
      </c>
      <c r="I95" s="5">
        <f>H95+BW95</f>
        <v>30.590000000000003</v>
      </c>
      <c r="J95" s="5">
        <f>I95+BV96</f>
        <v>33.090000000000003</v>
      </c>
      <c r="K95" s="5">
        <f>J95+BU95</f>
        <v>34.580000000000005</v>
      </c>
      <c r="L95" s="5">
        <f>K95+BT95</f>
        <v>36.250000000000007</v>
      </c>
      <c r="M95" s="5">
        <f>L95+BS95</f>
        <v>36.360000000000007</v>
      </c>
      <c r="N95" s="5">
        <f>M95+BR95</f>
        <v>36.730000000000004</v>
      </c>
      <c r="O95" s="5">
        <f>N95+BQ95</f>
        <v>37.14</v>
      </c>
      <c r="P95" s="5">
        <f>O95-BP95</f>
        <v>36.950000000000003</v>
      </c>
      <c r="Q95" s="5">
        <f>P95-BO95</f>
        <v>36.49</v>
      </c>
      <c r="R95" s="5">
        <f>Q95-BN95</f>
        <v>35.14</v>
      </c>
      <c r="S95" s="5">
        <f>R95-BM95</f>
        <v>34.92</v>
      </c>
      <c r="T95" s="5">
        <f>S95-BL95</f>
        <v>34.78</v>
      </c>
      <c r="U95" s="5">
        <f>T95-BK95</f>
        <v>34.68</v>
      </c>
      <c r="V95" s="5">
        <f>U95+BJ95</f>
        <v>34.909999999999997</v>
      </c>
      <c r="W95" s="5">
        <f>V95+BI95</f>
        <v>35.269999999999996</v>
      </c>
      <c r="X95" s="5">
        <f>W95+BH95</f>
        <v>36.989999999999995</v>
      </c>
      <c r="Y95" s="5">
        <f>X95+BG95</f>
        <v>37.119999999999997</v>
      </c>
      <c r="Z95" s="5">
        <f>Y95+BF95</f>
        <v>37.54</v>
      </c>
      <c r="AA95" s="5">
        <f>Z95-BE95</f>
        <v>37.519999999999996</v>
      </c>
      <c r="AB95" s="5">
        <f>AA95-BD95</f>
        <v>36.739999999999995</v>
      </c>
      <c r="AC95" s="5">
        <f>AB95+BC95</f>
        <v>37.199999999999996</v>
      </c>
      <c r="AD95" s="5">
        <f t="shared" si="17"/>
        <v>36.309999999999995</v>
      </c>
      <c r="AE95" s="5">
        <f t="shared" si="18"/>
        <v>35.739999999999995</v>
      </c>
      <c r="AF95" s="5">
        <f t="shared" si="19"/>
        <v>35.049999999999997</v>
      </c>
      <c r="AG95" s="5">
        <f t="shared" si="20"/>
        <v>33.729999999999997</v>
      </c>
      <c r="AH95" s="5">
        <f t="shared" si="21"/>
        <v>33.559999999999995</v>
      </c>
      <c r="AI95" s="5">
        <f t="shared" si="22"/>
        <v>32.949999999999996</v>
      </c>
      <c r="AJ95" s="5">
        <f t="shared" si="23"/>
        <v>33.19</v>
      </c>
      <c r="AK95" s="5">
        <f t="shared" si="24"/>
        <v>33.4</v>
      </c>
      <c r="AL95" s="5">
        <f t="shared" si="25"/>
        <v>33.71</v>
      </c>
      <c r="AM95" s="5">
        <f t="shared" si="26"/>
        <v>33.94</v>
      </c>
      <c r="AN95" s="5">
        <f t="shared" ref="AN95:AN108" si="28">AM95+AR95</f>
        <v>35.01</v>
      </c>
      <c r="AO95" s="32">
        <f t="shared" si="27"/>
        <v>40.08</v>
      </c>
      <c r="AP95" s="56"/>
      <c r="AQ95" s="9">
        <v>5.07</v>
      </c>
      <c r="AR95" s="9">
        <v>1.07</v>
      </c>
      <c r="AS95" s="9">
        <v>0.23</v>
      </c>
      <c r="AT95" s="9">
        <v>0.31</v>
      </c>
      <c r="AU95" s="9">
        <v>0.21</v>
      </c>
      <c r="AV95" s="9">
        <v>0.24</v>
      </c>
      <c r="AW95" s="9">
        <v>0.61</v>
      </c>
      <c r="AX95" s="9">
        <v>0.17</v>
      </c>
      <c r="AY95" s="9">
        <v>1.32</v>
      </c>
      <c r="AZ95" s="9">
        <v>0.69</v>
      </c>
      <c r="BA95" s="9">
        <v>0.56999999999999995</v>
      </c>
      <c r="BB95" s="9">
        <v>0.89</v>
      </c>
      <c r="BC95" s="9">
        <v>0.46</v>
      </c>
      <c r="BD95" s="9">
        <v>0.78</v>
      </c>
      <c r="BE95" s="9">
        <v>0.02</v>
      </c>
      <c r="BF95" s="9">
        <v>0.42</v>
      </c>
      <c r="BG95" s="9">
        <v>0.13</v>
      </c>
      <c r="BH95" s="9">
        <v>1.72</v>
      </c>
      <c r="BI95" s="9">
        <v>0.36</v>
      </c>
      <c r="BJ95" s="9">
        <v>0.23</v>
      </c>
      <c r="BK95" s="9">
        <v>0.1</v>
      </c>
      <c r="BL95" s="9">
        <v>0.14000000000000001</v>
      </c>
      <c r="BM95" s="9">
        <v>0.22</v>
      </c>
      <c r="BN95" s="24">
        <v>1.35</v>
      </c>
      <c r="BO95" s="9">
        <v>0.46</v>
      </c>
      <c r="BP95" s="9">
        <v>0.19</v>
      </c>
      <c r="BQ95" s="9">
        <v>0.41</v>
      </c>
      <c r="BR95" s="9">
        <v>0.37</v>
      </c>
      <c r="BS95" s="9">
        <v>0.11</v>
      </c>
      <c r="BT95" s="9">
        <v>1.67</v>
      </c>
      <c r="BU95" s="9">
        <v>1.49</v>
      </c>
      <c r="BV95" s="9">
        <v>2.5</v>
      </c>
      <c r="BW95" s="9">
        <v>2.2599999999999998</v>
      </c>
      <c r="BX95" s="9">
        <v>1.61</v>
      </c>
      <c r="BY95" s="9">
        <v>2.96</v>
      </c>
    </row>
    <row r="96" spans="1:77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6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5">
        <f>C96*T95</f>
        <v>313.02</v>
      </c>
      <c r="U96" s="5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">
        <f>C96*AL95</f>
        <v>303.39</v>
      </c>
      <c r="AM96" s="5">
        <f>C96*AM95</f>
        <v>305.45999999999998</v>
      </c>
      <c r="AN96" s="5">
        <f>C96*AN95</f>
        <v>315.08999999999997</v>
      </c>
      <c r="AO96" s="32">
        <f>C96*AO95</f>
        <v>360.71999999999997</v>
      </c>
      <c r="AP96" s="56"/>
      <c r="AQ96" s="9">
        <v>5.07</v>
      </c>
      <c r="AR96" s="9">
        <v>1.07</v>
      </c>
      <c r="AS96" s="9">
        <v>0.23</v>
      </c>
      <c r="AT96" s="9">
        <v>0.31</v>
      </c>
      <c r="AU96" s="9">
        <v>0.21</v>
      </c>
      <c r="AV96" s="9">
        <v>0.24</v>
      </c>
      <c r="AW96" s="9">
        <v>0.61</v>
      </c>
      <c r="AX96" s="9">
        <v>0.17</v>
      </c>
      <c r="AY96" s="9">
        <v>1.32</v>
      </c>
      <c r="AZ96" s="9">
        <v>0.69</v>
      </c>
      <c r="BA96" s="9">
        <v>0.56999999999999995</v>
      </c>
      <c r="BB96" s="9">
        <v>0.89</v>
      </c>
      <c r="BC96" s="9">
        <v>0.46</v>
      </c>
      <c r="BD96" s="9">
        <v>0.78</v>
      </c>
      <c r="BE96" s="9">
        <v>0.02</v>
      </c>
      <c r="BF96" s="9">
        <v>0.42</v>
      </c>
      <c r="BG96" s="9">
        <v>0.13</v>
      </c>
      <c r="BH96" s="9">
        <v>1.72</v>
      </c>
      <c r="BI96" s="9">
        <v>0.36</v>
      </c>
      <c r="BJ96" s="9">
        <v>0.23</v>
      </c>
      <c r="BK96" s="9">
        <v>0.1</v>
      </c>
      <c r="BL96" s="9">
        <v>0.14000000000000001</v>
      </c>
      <c r="BM96" s="9">
        <v>0.22</v>
      </c>
      <c r="BN96" s="24">
        <v>1.35</v>
      </c>
      <c r="BO96" s="9">
        <v>0.46</v>
      </c>
      <c r="BP96" s="9">
        <v>0.19</v>
      </c>
      <c r="BQ96" s="9">
        <v>0.41</v>
      </c>
      <c r="BR96" s="9">
        <v>0.37</v>
      </c>
      <c r="BS96" s="9">
        <v>0.11</v>
      </c>
      <c r="BT96" s="9">
        <v>1.67</v>
      </c>
      <c r="BU96" s="9">
        <v>1.49</v>
      </c>
      <c r="BV96" s="9">
        <v>2.5</v>
      </c>
      <c r="BW96" s="9">
        <v>2.2599999999999998</v>
      </c>
      <c r="BX96" s="9">
        <v>1.61</v>
      </c>
      <c r="BY96" s="9">
        <v>2.96</v>
      </c>
    </row>
    <row r="97" spans="1:77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6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5">
        <f>C97*T95</f>
        <v>486.92</v>
      </c>
      <c r="U97" s="5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">
        <f>C97*AL95</f>
        <v>471.94</v>
      </c>
      <c r="AM97" s="5">
        <f>C97*AM95</f>
        <v>475.15999999999997</v>
      </c>
      <c r="AN97" s="5">
        <f>C97*AN95</f>
        <v>490.14</v>
      </c>
      <c r="AO97" s="32">
        <f>C97*AO95</f>
        <v>561.12</v>
      </c>
      <c r="AP97" s="56"/>
      <c r="AQ97" s="9">
        <v>5.07</v>
      </c>
      <c r="AR97" s="9">
        <v>1.07</v>
      </c>
      <c r="AS97" s="9">
        <v>0.23</v>
      </c>
      <c r="AT97" s="9">
        <v>0.31</v>
      </c>
      <c r="AU97" s="9">
        <v>0.21</v>
      </c>
      <c r="AV97" s="9">
        <v>0.24</v>
      </c>
      <c r="AW97" s="9">
        <v>0.61</v>
      </c>
      <c r="AX97" s="9">
        <v>0.17</v>
      </c>
      <c r="AY97" s="9">
        <v>1.32</v>
      </c>
      <c r="AZ97" s="9">
        <v>0.69</v>
      </c>
      <c r="BA97" s="9">
        <v>0.56999999999999995</v>
      </c>
      <c r="BB97" s="9">
        <v>0.89</v>
      </c>
      <c r="BC97" s="9">
        <v>0.46</v>
      </c>
      <c r="BD97" s="9">
        <v>0.78</v>
      </c>
      <c r="BE97" s="9">
        <v>0.02</v>
      </c>
      <c r="BF97" s="9">
        <v>0.42</v>
      </c>
      <c r="BG97" s="9">
        <v>0.13</v>
      </c>
      <c r="BH97" s="9">
        <v>1.72</v>
      </c>
      <c r="BI97" s="9">
        <v>0.36</v>
      </c>
      <c r="BJ97" s="9">
        <v>0.23</v>
      </c>
      <c r="BK97" s="9">
        <v>0.1</v>
      </c>
      <c r="BL97" s="9">
        <v>0.14000000000000001</v>
      </c>
      <c r="BM97" s="9">
        <v>0.22</v>
      </c>
      <c r="BN97" s="24">
        <v>1.35</v>
      </c>
      <c r="BO97" s="9">
        <v>0.46</v>
      </c>
      <c r="BP97" s="9">
        <v>0.19</v>
      </c>
      <c r="BQ97" s="9">
        <v>0.41</v>
      </c>
      <c r="BR97" s="9">
        <v>0.37</v>
      </c>
      <c r="BS97" s="9">
        <v>0.11</v>
      </c>
      <c r="BT97" s="9">
        <v>1.67</v>
      </c>
      <c r="BU97" s="9">
        <v>1.49</v>
      </c>
      <c r="BV97" s="9">
        <v>2.5</v>
      </c>
      <c r="BW97" s="9">
        <v>2.2599999999999998</v>
      </c>
      <c r="BX97" s="9">
        <v>1.61</v>
      </c>
      <c r="BY97" s="9">
        <v>2.96</v>
      </c>
    </row>
    <row r="98" spans="1:77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6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5">
        <f>C98*T95</f>
        <v>660.82</v>
      </c>
      <c r="U98" s="5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">
        <f>C98*AL95</f>
        <v>640.49</v>
      </c>
      <c r="AM98" s="5">
        <f>C98*AM95</f>
        <v>644.8599999999999</v>
      </c>
      <c r="AN98" s="5">
        <f>C98*AN95</f>
        <v>665.18999999999994</v>
      </c>
      <c r="AO98" s="32">
        <f>C98*AO95</f>
        <v>761.52</v>
      </c>
      <c r="AP98" s="56"/>
      <c r="AQ98" s="9">
        <v>5.07</v>
      </c>
      <c r="AR98" s="9">
        <v>1.07</v>
      </c>
      <c r="AS98" s="9">
        <v>0.23</v>
      </c>
      <c r="AT98" s="9">
        <v>0.31</v>
      </c>
      <c r="AU98" s="9">
        <v>0.21</v>
      </c>
      <c r="AV98" s="9">
        <v>0.24</v>
      </c>
      <c r="AW98" s="9">
        <v>0.61</v>
      </c>
      <c r="AX98" s="9">
        <v>0.17</v>
      </c>
      <c r="AY98" s="9">
        <v>1.32</v>
      </c>
      <c r="AZ98" s="9">
        <v>0.69</v>
      </c>
      <c r="BA98" s="9">
        <v>0.56999999999999995</v>
      </c>
      <c r="BB98" s="9">
        <v>0.89</v>
      </c>
      <c r="BC98" s="9">
        <v>0.46</v>
      </c>
      <c r="BD98" s="9">
        <v>0.78</v>
      </c>
      <c r="BE98" s="9">
        <v>0.02</v>
      </c>
      <c r="BF98" s="9">
        <v>0.42</v>
      </c>
      <c r="BG98" s="9">
        <v>0.13</v>
      </c>
      <c r="BH98" s="9">
        <v>1.72</v>
      </c>
      <c r="BI98" s="9">
        <v>0.36</v>
      </c>
      <c r="BJ98" s="9">
        <v>0.23</v>
      </c>
      <c r="BK98" s="9">
        <v>0.1</v>
      </c>
      <c r="BL98" s="9">
        <v>0.14000000000000001</v>
      </c>
      <c r="BM98" s="9">
        <v>0.22</v>
      </c>
      <c r="BN98" s="24">
        <v>1.35</v>
      </c>
      <c r="BO98" s="9">
        <v>0.46</v>
      </c>
      <c r="BP98" s="9">
        <v>0.19</v>
      </c>
      <c r="BQ98" s="9">
        <v>0.41</v>
      </c>
      <c r="BR98" s="9">
        <v>0.37</v>
      </c>
      <c r="BS98" s="9">
        <v>0.11</v>
      </c>
      <c r="BT98" s="9">
        <v>1.67</v>
      </c>
      <c r="BU98" s="9">
        <v>1.49</v>
      </c>
      <c r="BV98" s="9">
        <v>2.5</v>
      </c>
      <c r="BW98" s="9">
        <v>2.2599999999999998</v>
      </c>
      <c r="BX98" s="9">
        <v>1.61</v>
      </c>
      <c r="BY98" s="9">
        <v>2.96</v>
      </c>
    </row>
    <row r="99" spans="1:77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6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5">
        <f>C99*T95</f>
        <v>1669.44</v>
      </c>
      <c r="U99" s="5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">
        <f>C99*AL95</f>
        <v>1618.08</v>
      </c>
      <c r="AM99" s="5">
        <f>C99*AM95</f>
        <v>1629.12</v>
      </c>
      <c r="AN99" s="5">
        <f>C99*AN95</f>
        <v>1680.48</v>
      </c>
      <c r="AO99" s="32">
        <f>C99*AO95</f>
        <v>1923.84</v>
      </c>
      <c r="AP99" s="56"/>
      <c r="AQ99" s="9">
        <v>5.07</v>
      </c>
      <c r="AR99" s="9">
        <v>1.07</v>
      </c>
      <c r="AS99" s="9">
        <v>0.23</v>
      </c>
      <c r="AT99" s="9">
        <v>0.31</v>
      </c>
      <c r="AU99" s="9">
        <v>0.21</v>
      </c>
      <c r="AV99" s="9">
        <v>0.24</v>
      </c>
      <c r="AW99" s="9">
        <v>0.61</v>
      </c>
      <c r="AX99" s="9">
        <v>0.17</v>
      </c>
      <c r="AY99" s="9">
        <v>1.32</v>
      </c>
      <c r="AZ99" s="9">
        <v>0.69</v>
      </c>
      <c r="BA99" s="9">
        <v>0.56999999999999995</v>
      </c>
      <c r="BB99" s="9">
        <v>0.89</v>
      </c>
      <c r="BC99" s="9">
        <v>0.46</v>
      </c>
      <c r="BD99" s="9">
        <v>0.78</v>
      </c>
      <c r="BE99" s="9">
        <v>0.02</v>
      </c>
      <c r="BF99" s="9">
        <v>0.42</v>
      </c>
      <c r="BG99" s="9">
        <v>0.13</v>
      </c>
      <c r="BH99" s="9">
        <v>1.72</v>
      </c>
      <c r="BI99" s="9">
        <v>0.36</v>
      </c>
      <c r="BJ99" s="9">
        <v>0.23</v>
      </c>
      <c r="BK99" s="9">
        <v>0.1</v>
      </c>
      <c r="BL99" s="9">
        <v>0.14000000000000001</v>
      </c>
      <c r="BM99" s="9">
        <v>0.22</v>
      </c>
      <c r="BN99" s="24">
        <v>1.35</v>
      </c>
      <c r="BO99" s="9">
        <v>0.46</v>
      </c>
      <c r="BP99" s="9">
        <v>0.19</v>
      </c>
      <c r="BQ99" s="9">
        <v>0.41</v>
      </c>
      <c r="BR99" s="9">
        <v>0.37</v>
      </c>
      <c r="BS99" s="9">
        <v>0.11</v>
      </c>
      <c r="BT99" s="9">
        <v>1.67</v>
      </c>
      <c r="BU99" s="9">
        <v>1.49</v>
      </c>
      <c r="BV99" s="9">
        <v>2.5</v>
      </c>
      <c r="BW99" s="9">
        <v>2.2599999999999998</v>
      </c>
      <c r="BX99" s="9">
        <v>1.61</v>
      </c>
      <c r="BY99" s="9">
        <v>2.96</v>
      </c>
    </row>
    <row r="100" spans="1:77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29">D100-4.44</f>
        <v>32.18</v>
      </c>
      <c r="F100" s="5">
        <f>E100+0.75</f>
        <v>32.93</v>
      </c>
      <c r="G100" s="5">
        <f t="shared" si="16"/>
        <v>29.97</v>
      </c>
      <c r="H100" s="5">
        <f t="shared" ref="H100:H108" si="30">G100-BX100</f>
        <v>28.36</v>
      </c>
      <c r="I100" s="5">
        <f t="shared" ref="I100:I108" si="31">H100+BW100</f>
        <v>30.619999999999997</v>
      </c>
      <c r="J100" s="5">
        <f t="shared" ref="J100:J108" si="32">I100+BV100</f>
        <v>33.119999999999997</v>
      </c>
      <c r="K100" s="5">
        <f t="shared" ref="K100:K108" si="33">J100+BU100</f>
        <v>34.61</v>
      </c>
      <c r="L100" s="5">
        <f t="shared" ref="L100:L108" si="34">K100+BT100</f>
        <v>36.28</v>
      </c>
      <c r="M100" s="5">
        <f t="shared" ref="M100:M108" si="35">L100+BS100</f>
        <v>36.39</v>
      </c>
      <c r="N100" s="5">
        <f t="shared" ref="N100:N108" si="36">M100+BR100</f>
        <v>36.76</v>
      </c>
      <c r="O100" s="5">
        <f t="shared" ref="O100:O108" si="37">N100+BQ100</f>
        <v>37.169999999999995</v>
      </c>
      <c r="P100" s="5">
        <f t="shared" ref="P100:P108" si="38">O100-BP100</f>
        <v>36.979999999999997</v>
      </c>
      <c r="Q100" s="5">
        <f t="shared" ref="Q100:Q108" si="39">P100-BO100</f>
        <v>36.519999999999996</v>
      </c>
      <c r="R100" s="5">
        <f t="shared" ref="R100:R108" si="40">Q100-BN100</f>
        <v>35.169999999999995</v>
      </c>
      <c r="S100" s="5">
        <f t="shared" ref="S100:S108" si="41">R100-BM100</f>
        <v>34.949999999999996</v>
      </c>
      <c r="T100" s="5">
        <f t="shared" ref="T100:T108" si="42">S100-BL100</f>
        <v>34.809999999999995</v>
      </c>
      <c r="U100" s="5">
        <f t="shared" ref="U100:U108" si="43">T100-BK100</f>
        <v>34.709999999999994</v>
      </c>
      <c r="V100" s="5">
        <f t="shared" ref="V100:V108" si="44">U100+BJ100</f>
        <v>34.939999999999991</v>
      </c>
      <c r="W100" s="5">
        <f t="shared" ref="W100:W108" si="45">V100+BI100</f>
        <v>35.29999999999999</v>
      </c>
      <c r="X100" s="5">
        <f t="shared" ref="X100:X108" si="46">W100+BH100</f>
        <v>37.019999999999989</v>
      </c>
      <c r="Y100" s="5">
        <f t="shared" ref="Y100:Y108" si="47">X100+BG100</f>
        <v>37.149999999999991</v>
      </c>
      <c r="Z100" s="5">
        <f t="shared" ref="Z100:Z108" si="48">Y100+BF100</f>
        <v>37.569999999999993</v>
      </c>
      <c r="AA100" s="5">
        <f t="shared" ref="AA100:AA108" si="49">Z100-BE100</f>
        <v>37.54999999999999</v>
      </c>
      <c r="AB100" s="5">
        <f t="shared" ref="AB100:AB108" si="50">AA100-BD100</f>
        <v>36.769999999999989</v>
      </c>
      <c r="AC100" s="5">
        <f t="shared" ref="AC100:AC108" si="51">AB100+BC100</f>
        <v>37.22999999999999</v>
      </c>
      <c r="AD100" s="5">
        <f t="shared" si="17"/>
        <v>36.339999999999989</v>
      </c>
      <c r="AE100" s="5">
        <f t="shared" si="18"/>
        <v>35.769999999999989</v>
      </c>
      <c r="AF100" s="5">
        <f t="shared" si="19"/>
        <v>35.079999999999991</v>
      </c>
      <c r="AG100" s="5">
        <f t="shared" si="20"/>
        <v>33.759999999999991</v>
      </c>
      <c r="AH100" s="5">
        <f t="shared" si="21"/>
        <v>33.589999999999989</v>
      </c>
      <c r="AI100" s="5">
        <f t="shared" si="22"/>
        <v>32.97999999999999</v>
      </c>
      <c r="AJ100" s="5">
        <f t="shared" si="23"/>
        <v>33.219999999999992</v>
      </c>
      <c r="AK100" s="5">
        <f t="shared" si="24"/>
        <v>33.429999999999993</v>
      </c>
      <c r="AL100" s="5">
        <f t="shared" si="25"/>
        <v>33.739999999999995</v>
      </c>
      <c r="AM100" s="5">
        <f t="shared" si="26"/>
        <v>33.969999999999992</v>
      </c>
      <c r="AN100" s="5">
        <f t="shared" si="28"/>
        <v>35.039999999999992</v>
      </c>
      <c r="AO100" s="32">
        <f t="shared" si="27"/>
        <v>40.109999999999992</v>
      </c>
      <c r="AP100" s="56"/>
      <c r="AQ100" s="9">
        <v>5.07</v>
      </c>
      <c r="AR100" s="9">
        <v>1.07</v>
      </c>
      <c r="AS100" s="9">
        <v>0.23</v>
      </c>
      <c r="AT100" s="9">
        <v>0.31</v>
      </c>
      <c r="AU100" s="9">
        <v>0.21</v>
      </c>
      <c r="AV100" s="9">
        <v>0.24</v>
      </c>
      <c r="AW100" s="9">
        <v>0.61</v>
      </c>
      <c r="AX100" s="9">
        <v>0.17</v>
      </c>
      <c r="AY100" s="9">
        <v>1.32</v>
      </c>
      <c r="AZ100" s="9">
        <v>0.69</v>
      </c>
      <c r="BA100" s="9">
        <v>0.56999999999999995</v>
      </c>
      <c r="BB100" s="9">
        <v>0.89</v>
      </c>
      <c r="BC100" s="9">
        <v>0.46</v>
      </c>
      <c r="BD100" s="9">
        <v>0.78</v>
      </c>
      <c r="BE100" s="9">
        <v>0.02</v>
      </c>
      <c r="BF100" s="9">
        <v>0.42</v>
      </c>
      <c r="BG100" s="9">
        <v>0.13</v>
      </c>
      <c r="BH100" s="9">
        <v>1.72</v>
      </c>
      <c r="BI100" s="9">
        <v>0.36</v>
      </c>
      <c r="BJ100" s="9">
        <v>0.23</v>
      </c>
      <c r="BK100" s="9">
        <v>0.1</v>
      </c>
      <c r="BL100" s="9">
        <v>0.14000000000000001</v>
      </c>
      <c r="BM100" s="9">
        <v>0.22</v>
      </c>
      <c r="BN100" s="24">
        <v>1.35</v>
      </c>
      <c r="BO100" s="9">
        <v>0.46</v>
      </c>
      <c r="BP100" s="9">
        <v>0.19</v>
      </c>
      <c r="BQ100" s="9">
        <v>0.41</v>
      </c>
      <c r="BR100" s="9">
        <v>0.37</v>
      </c>
      <c r="BS100" s="9">
        <v>0.11</v>
      </c>
      <c r="BT100" s="9">
        <v>1.67</v>
      </c>
      <c r="BU100" s="9">
        <v>1.49</v>
      </c>
      <c r="BV100" s="9">
        <v>2.5</v>
      </c>
      <c r="BW100" s="9">
        <v>2.2599999999999998</v>
      </c>
      <c r="BX100" s="9">
        <v>1.61</v>
      </c>
      <c r="BY100" s="9">
        <v>2.96</v>
      </c>
    </row>
    <row r="101" spans="1:77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29"/>
        <v>32.190000000000005</v>
      </c>
      <c r="F101" s="5">
        <f t="shared" ref="F101:F108" si="52">E101+0.75</f>
        <v>32.940000000000005</v>
      </c>
      <c r="G101" s="5">
        <f t="shared" si="16"/>
        <v>29.980000000000004</v>
      </c>
      <c r="H101" s="5">
        <f t="shared" si="30"/>
        <v>28.370000000000005</v>
      </c>
      <c r="I101" s="5">
        <f t="shared" si="31"/>
        <v>30.630000000000003</v>
      </c>
      <c r="J101" s="5">
        <f t="shared" si="32"/>
        <v>33.130000000000003</v>
      </c>
      <c r="K101" s="5">
        <f t="shared" si="33"/>
        <v>34.620000000000005</v>
      </c>
      <c r="L101" s="5">
        <f t="shared" si="34"/>
        <v>36.290000000000006</v>
      </c>
      <c r="M101" s="5">
        <f t="shared" si="35"/>
        <v>36.400000000000006</v>
      </c>
      <c r="N101" s="5">
        <f t="shared" si="36"/>
        <v>36.770000000000003</v>
      </c>
      <c r="O101" s="5">
        <f t="shared" si="37"/>
        <v>37.18</v>
      </c>
      <c r="P101" s="5">
        <f t="shared" si="38"/>
        <v>36.99</v>
      </c>
      <c r="Q101" s="5">
        <f t="shared" si="39"/>
        <v>36.53</v>
      </c>
      <c r="R101" s="5">
        <f t="shared" si="40"/>
        <v>35.18</v>
      </c>
      <c r="S101" s="5">
        <f t="shared" si="41"/>
        <v>34.96</v>
      </c>
      <c r="T101" s="5">
        <f t="shared" si="42"/>
        <v>34.82</v>
      </c>
      <c r="U101" s="5">
        <f t="shared" si="43"/>
        <v>34.72</v>
      </c>
      <c r="V101" s="5">
        <f t="shared" si="44"/>
        <v>34.949999999999996</v>
      </c>
      <c r="W101" s="5">
        <f t="shared" si="45"/>
        <v>35.309999999999995</v>
      </c>
      <c r="X101" s="5">
        <f t="shared" si="46"/>
        <v>37.029999999999994</v>
      </c>
      <c r="Y101" s="5">
        <f t="shared" si="47"/>
        <v>37.159999999999997</v>
      </c>
      <c r="Z101" s="5">
        <f t="shared" si="48"/>
        <v>37.58</v>
      </c>
      <c r="AA101" s="5">
        <f t="shared" si="49"/>
        <v>37.559999999999995</v>
      </c>
      <c r="AB101" s="5">
        <f t="shared" si="50"/>
        <v>36.769999999999996</v>
      </c>
      <c r="AC101" s="5">
        <f t="shared" si="51"/>
        <v>37.229999999999997</v>
      </c>
      <c r="AD101" s="5">
        <f t="shared" si="17"/>
        <v>36.339999999999996</v>
      </c>
      <c r="AE101" s="5">
        <f t="shared" si="18"/>
        <v>35.769999999999996</v>
      </c>
      <c r="AF101" s="5">
        <f t="shared" si="19"/>
        <v>35.08</v>
      </c>
      <c r="AG101" s="5">
        <f t="shared" si="20"/>
        <v>33.76</v>
      </c>
      <c r="AH101" s="5">
        <f t="shared" si="21"/>
        <v>33.589999999999996</v>
      </c>
      <c r="AI101" s="5">
        <f t="shared" si="22"/>
        <v>32.979999999999997</v>
      </c>
      <c r="AJ101" s="5">
        <f t="shared" si="23"/>
        <v>33.22</v>
      </c>
      <c r="AK101" s="5">
        <f t="shared" si="24"/>
        <v>33.43</v>
      </c>
      <c r="AL101" s="5">
        <f t="shared" si="25"/>
        <v>33.74</v>
      </c>
      <c r="AM101" s="5">
        <f t="shared" si="26"/>
        <v>33.97</v>
      </c>
      <c r="AN101" s="5">
        <f t="shared" si="28"/>
        <v>35.049999999999997</v>
      </c>
      <c r="AO101" s="32">
        <f t="shared" si="27"/>
        <v>40.119999999999997</v>
      </c>
      <c r="AP101" s="56"/>
      <c r="AQ101" s="9">
        <v>5.07</v>
      </c>
      <c r="AR101" s="9">
        <v>1.08</v>
      </c>
      <c r="AS101" s="9">
        <v>0.23</v>
      </c>
      <c r="AT101" s="9">
        <v>0.31</v>
      </c>
      <c r="AU101" s="9">
        <v>0.21</v>
      </c>
      <c r="AV101" s="9">
        <v>0.24</v>
      </c>
      <c r="AW101" s="9">
        <v>0.61</v>
      </c>
      <c r="AX101" s="9">
        <v>0.17</v>
      </c>
      <c r="AY101" s="9">
        <v>1.32</v>
      </c>
      <c r="AZ101" s="9">
        <v>0.69</v>
      </c>
      <c r="BA101" s="9">
        <v>0.56999999999999995</v>
      </c>
      <c r="BB101" s="9">
        <v>0.89</v>
      </c>
      <c r="BC101" s="9">
        <v>0.46</v>
      </c>
      <c r="BD101" s="9">
        <v>0.79</v>
      </c>
      <c r="BE101" s="9">
        <v>0.02</v>
      </c>
      <c r="BF101" s="9">
        <v>0.42</v>
      </c>
      <c r="BG101" s="9">
        <v>0.13</v>
      </c>
      <c r="BH101" s="9">
        <v>1.72</v>
      </c>
      <c r="BI101" s="9">
        <v>0.36</v>
      </c>
      <c r="BJ101" s="9">
        <v>0.23</v>
      </c>
      <c r="BK101" s="9">
        <v>0.1</v>
      </c>
      <c r="BL101" s="9">
        <v>0.14000000000000001</v>
      </c>
      <c r="BM101" s="9">
        <v>0.22</v>
      </c>
      <c r="BN101" s="24">
        <v>1.35</v>
      </c>
      <c r="BO101" s="9">
        <v>0.46</v>
      </c>
      <c r="BP101" s="9">
        <v>0.19</v>
      </c>
      <c r="BQ101" s="9">
        <v>0.41</v>
      </c>
      <c r="BR101" s="9">
        <v>0.37</v>
      </c>
      <c r="BS101" s="9">
        <v>0.11</v>
      </c>
      <c r="BT101" s="9">
        <v>1.67</v>
      </c>
      <c r="BU101" s="9">
        <v>1.49</v>
      </c>
      <c r="BV101" s="9">
        <v>2.5</v>
      </c>
      <c r="BW101" s="9">
        <v>2.2599999999999998</v>
      </c>
      <c r="BX101" s="9">
        <v>1.61</v>
      </c>
      <c r="BY101" s="9">
        <v>2.96</v>
      </c>
    </row>
    <row r="102" spans="1:77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29"/>
        <v>31.859999999999996</v>
      </c>
      <c r="F102" s="5">
        <f t="shared" si="52"/>
        <v>32.61</v>
      </c>
      <c r="G102" s="5">
        <f t="shared" si="16"/>
        <v>29.65</v>
      </c>
      <c r="H102" s="5">
        <f t="shared" si="30"/>
        <v>28.04</v>
      </c>
      <c r="I102" s="5">
        <f t="shared" si="31"/>
        <v>30.299999999999997</v>
      </c>
      <c r="J102" s="5">
        <f t="shared" si="32"/>
        <v>32.799999999999997</v>
      </c>
      <c r="K102" s="5">
        <f t="shared" si="33"/>
        <v>34.29</v>
      </c>
      <c r="L102" s="5">
        <f t="shared" si="34"/>
        <v>35.96</v>
      </c>
      <c r="M102" s="5">
        <f t="shared" si="35"/>
        <v>36.07</v>
      </c>
      <c r="N102" s="5">
        <f t="shared" si="36"/>
        <v>36.44</v>
      </c>
      <c r="O102" s="5">
        <f t="shared" si="37"/>
        <v>36.849999999999994</v>
      </c>
      <c r="P102" s="5">
        <f t="shared" si="38"/>
        <v>36.659999999999997</v>
      </c>
      <c r="Q102" s="5">
        <f t="shared" si="39"/>
        <v>36.199999999999996</v>
      </c>
      <c r="R102" s="5">
        <f t="shared" si="40"/>
        <v>34.849999999999994</v>
      </c>
      <c r="S102" s="5">
        <f t="shared" si="41"/>
        <v>34.629999999999995</v>
      </c>
      <c r="T102" s="5">
        <f t="shared" si="42"/>
        <v>34.489999999999995</v>
      </c>
      <c r="U102" s="5">
        <f t="shared" si="43"/>
        <v>34.389999999999993</v>
      </c>
      <c r="V102" s="5">
        <f t="shared" si="44"/>
        <v>34.61999999999999</v>
      </c>
      <c r="W102" s="5">
        <f t="shared" si="45"/>
        <v>34.97999999999999</v>
      </c>
      <c r="X102" s="5">
        <f t="shared" si="46"/>
        <v>36.699999999999989</v>
      </c>
      <c r="Y102" s="5">
        <f t="shared" si="47"/>
        <v>36.829999999999991</v>
      </c>
      <c r="Z102" s="5">
        <f t="shared" si="48"/>
        <v>37.249999999999993</v>
      </c>
      <c r="AA102" s="5">
        <f t="shared" si="49"/>
        <v>37.22999999999999</v>
      </c>
      <c r="AB102" s="5">
        <f t="shared" si="50"/>
        <v>36.439999999999991</v>
      </c>
      <c r="AC102" s="5">
        <f t="shared" si="51"/>
        <v>36.899999999999991</v>
      </c>
      <c r="AD102" s="5">
        <f t="shared" si="17"/>
        <v>36.009999999999991</v>
      </c>
      <c r="AE102" s="5">
        <f t="shared" si="18"/>
        <v>35.439999999999991</v>
      </c>
      <c r="AF102" s="5">
        <f t="shared" si="19"/>
        <v>34.749999999999993</v>
      </c>
      <c r="AG102" s="5">
        <f t="shared" si="20"/>
        <v>33.429999999999993</v>
      </c>
      <c r="AH102" s="5">
        <f t="shared" si="21"/>
        <v>33.259999999999991</v>
      </c>
      <c r="AI102" s="5">
        <f t="shared" si="22"/>
        <v>32.649999999999991</v>
      </c>
      <c r="AJ102" s="5">
        <f t="shared" si="23"/>
        <v>32.889999999999993</v>
      </c>
      <c r="AK102" s="5">
        <f t="shared" si="24"/>
        <v>33.099999999999994</v>
      </c>
      <c r="AL102" s="5">
        <f t="shared" si="25"/>
        <v>33.409999999999997</v>
      </c>
      <c r="AM102" s="5">
        <f t="shared" si="26"/>
        <v>33.639999999999993</v>
      </c>
      <c r="AN102" s="5">
        <f t="shared" si="28"/>
        <v>34.719999999999992</v>
      </c>
      <c r="AO102" s="32">
        <f t="shared" si="27"/>
        <v>39.789999999999992</v>
      </c>
      <c r="AP102" s="56"/>
      <c r="AQ102" s="9">
        <v>5.07</v>
      </c>
      <c r="AR102" s="9">
        <v>1.08</v>
      </c>
      <c r="AS102" s="9">
        <v>0.23</v>
      </c>
      <c r="AT102" s="9">
        <v>0.31</v>
      </c>
      <c r="AU102" s="9">
        <v>0.21</v>
      </c>
      <c r="AV102" s="9">
        <v>0.24</v>
      </c>
      <c r="AW102" s="9">
        <v>0.61</v>
      </c>
      <c r="AX102" s="9">
        <v>0.17</v>
      </c>
      <c r="AY102" s="9">
        <v>1.32</v>
      </c>
      <c r="AZ102" s="9">
        <v>0.69</v>
      </c>
      <c r="BA102" s="9">
        <v>0.56999999999999995</v>
      </c>
      <c r="BB102" s="9">
        <v>0.89</v>
      </c>
      <c r="BC102" s="9">
        <v>0.46</v>
      </c>
      <c r="BD102" s="9">
        <v>0.79</v>
      </c>
      <c r="BE102" s="9">
        <v>0.02</v>
      </c>
      <c r="BF102" s="9">
        <v>0.42</v>
      </c>
      <c r="BG102" s="9">
        <v>0.13</v>
      </c>
      <c r="BH102" s="9">
        <v>1.72</v>
      </c>
      <c r="BI102" s="9">
        <v>0.36</v>
      </c>
      <c r="BJ102" s="9">
        <v>0.23</v>
      </c>
      <c r="BK102" s="9">
        <v>0.1</v>
      </c>
      <c r="BL102" s="9">
        <v>0.14000000000000001</v>
      </c>
      <c r="BM102" s="9">
        <v>0.22</v>
      </c>
      <c r="BN102" s="24">
        <v>1.35</v>
      </c>
      <c r="BO102" s="9">
        <v>0.46</v>
      </c>
      <c r="BP102" s="9">
        <v>0.19</v>
      </c>
      <c r="BQ102" s="9">
        <v>0.41</v>
      </c>
      <c r="BR102" s="9">
        <v>0.37</v>
      </c>
      <c r="BS102" s="9">
        <v>0.11</v>
      </c>
      <c r="BT102" s="9">
        <v>1.67</v>
      </c>
      <c r="BU102" s="9">
        <v>1.49</v>
      </c>
      <c r="BV102" s="9">
        <v>2.5</v>
      </c>
      <c r="BW102" s="9">
        <v>2.2599999999999998</v>
      </c>
      <c r="BX102" s="9">
        <v>1.61</v>
      </c>
      <c r="BY102" s="9">
        <v>2.96</v>
      </c>
    </row>
    <row r="103" spans="1:77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29"/>
        <v>32.230000000000004</v>
      </c>
      <c r="F103" s="5">
        <f t="shared" si="52"/>
        <v>32.980000000000004</v>
      </c>
      <c r="G103" s="5">
        <f t="shared" si="16"/>
        <v>30.020000000000003</v>
      </c>
      <c r="H103" s="5">
        <f t="shared" si="30"/>
        <v>28.410000000000004</v>
      </c>
      <c r="I103" s="5">
        <f t="shared" si="31"/>
        <v>30.67</v>
      </c>
      <c r="J103" s="5">
        <f t="shared" si="32"/>
        <v>33.17</v>
      </c>
      <c r="K103" s="5">
        <f t="shared" si="33"/>
        <v>34.660000000000004</v>
      </c>
      <c r="L103" s="5">
        <f t="shared" si="34"/>
        <v>36.330000000000005</v>
      </c>
      <c r="M103" s="5">
        <f t="shared" si="35"/>
        <v>36.440000000000005</v>
      </c>
      <c r="N103" s="5">
        <f t="shared" si="36"/>
        <v>36.81</v>
      </c>
      <c r="O103" s="5">
        <f t="shared" si="37"/>
        <v>37.22</v>
      </c>
      <c r="P103" s="5">
        <f t="shared" si="38"/>
        <v>37.03</v>
      </c>
      <c r="Q103" s="5">
        <f t="shared" si="39"/>
        <v>36.57</v>
      </c>
      <c r="R103" s="5">
        <f t="shared" si="40"/>
        <v>35.22</v>
      </c>
      <c r="S103" s="5">
        <f t="shared" si="41"/>
        <v>35</v>
      </c>
      <c r="T103" s="5">
        <f t="shared" si="42"/>
        <v>34.86</v>
      </c>
      <c r="U103" s="5">
        <f t="shared" si="43"/>
        <v>34.76</v>
      </c>
      <c r="V103" s="5">
        <f t="shared" si="44"/>
        <v>34.989999999999995</v>
      </c>
      <c r="W103" s="5">
        <f t="shared" si="45"/>
        <v>35.349999999999994</v>
      </c>
      <c r="X103" s="5">
        <f t="shared" si="46"/>
        <v>37.069999999999993</v>
      </c>
      <c r="Y103" s="5">
        <f t="shared" si="47"/>
        <v>37.199999999999996</v>
      </c>
      <c r="Z103" s="5">
        <f t="shared" si="48"/>
        <v>37.619999999999997</v>
      </c>
      <c r="AA103" s="5">
        <f t="shared" si="49"/>
        <v>37.599999999999994</v>
      </c>
      <c r="AB103" s="5">
        <f t="shared" si="50"/>
        <v>36.819999999999993</v>
      </c>
      <c r="AC103" s="5">
        <f t="shared" si="51"/>
        <v>37.279999999999994</v>
      </c>
      <c r="AD103" s="5">
        <f t="shared" si="17"/>
        <v>36.389999999999993</v>
      </c>
      <c r="AE103" s="5">
        <f t="shared" si="18"/>
        <v>35.819999999999993</v>
      </c>
      <c r="AF103" s="5">
        <f t="shared" si="19"/>
        <v>35.129999999999995</v>
      </c>
      <c r="AG103" s="5">
        <f t="shared" si="20"/>
        <v>33.809999999999995</v>
      </c>
      <c r="AH103" s="5">
        <f t="shared" si="21"/>
        <v>33.639999999999993</v>
      </c>
      <c r="AI103" s="5">
        <f t="shared" si="22"/>
        <v>33.029999999999994</v>
      </c>
      <c r="AJ103" s="5">
        <f t="shared" si="23"/>
        <v>33.269999999999996</v>
      </c>
      <c r="AK103" s="5">
        <f t="shared" si="24"/>
        <v>33.479999999999997</v>
      </c>
      <c r="AL103" s="5">
        <f t="shared" si="25"/>
        <v>33.79</v>
      </c>
      <c r="AM103" s="5">
        <f t="shared" si="26"/>
        <v>34.019999999999996</v>
      </c>
      <c r="AN103" s="5">
        <f t="shared" si="28"/>
        <v>35.089999999999996</v>
      </c>
      <c r="AO103" s="32">
        <f t="shared" si="27"/>
        <v>40.159999999999997</v>
      </c>
      <c r="AP103" s="56"/>
      <c r="AQ103" s="9">
        <v>5.07</v>
      </c>
      <c r="AR103" s="9">
        <v>1.07</v>
      </c>
      <c r="AS103" s="9">
        <v>0.23</v>
      </c>
      <c r="AT103" s="9">
        <v>0.31</v>
      </c>
      <c r="AU103" s="9">
        <v>0.21</v>
      </c>
      <c r="AV103" s="9">
        <v>0.24</v>
      </c>
      <c r="AW103" s="9">
        <v>0.61</v>
      </c>
      <c r="AX103" s="9">
        <v>0.17</v>
      </c>
      <c r="AY103" s="9">
        <v>1.32</v>
      </c>
      <c r="AZ103" s="9">
        <v>0.69</v>
      </c>
      <c r="BA103" s="9">
        <v>0.56999999999999995</v>
      </c>
      <c r="BB103" s="9">
        <v>0.89</v>
      </c>
      <c r="BC103" s="9">
        <v>0.46</v>
      </c>
      <c r="BD103" s="9">
        <v>0.78</v>
      </c>
      <c r="BE103" s="9">
        <v>0.02</v>
      </c>
      <c r="BF103" s="9">
        <v>0.42</v>
      </c>
      <c r="BG103" s="9">
        <v>0.13</v>
      </c>
      <c r="BH103" s="9">
        <v>1.72</v>
      </c>
      <c r="BI103" s="9">
        <v>0.36</v>
      </c>
      <c r="BJ103" s="9">
        <v>0.23</v>
      </c>
      <c r="BK103" s="9">
        <v>0.1</v>
      </c>
      <c r="BL103" s="9">
        <v>0.14000000000000001</v>
      </c>
      <c r="BM103" s="9">
        <v>0.22</v>
      </c>
      <c r="BN103" s="24">
        <v>1.35</v>
      </c>
      <c r="BO103" s="9">
        <v>0.46</v>
      </c>
      <c r="BP103" s="9">
        <v>0.19</v>
      </c>
      <c r="BQ103" s="9">
        <v>0.41</v>
      </c>
      <c r="BR103" s="9">
        <v>0.37</v>
      </c>
      <c r="BS103" s="9">
        <v>0.11</v>
      </c>
      <c r="BT103" s="9">
        <v>1.67</v>
      </c>
      <c r="BU103" s="9">
        <v>1.49</v>
      </c>
      <c r="BV103" s="9">
        <v>2.5</v>
      </c>
      <c r="BW103" s="9">
        <v>2.2599999999999998</v>
      </c>
      <c r="BX103" s="9">
        <v>1.61</v>
      </c>
      <c r="BY103" s="9">
        <v>2.96</v>
      </c>
    </row>
    <row r="104" spans="1:77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29"/>
        <v>32.39</v>
      </c>
      <c r="F104" s="5">
        <f t="shared" si="52"/>
        <v>33.14</v>
      </c>
      <c r="G104" s="5">
        <f t="shared" si="16"/>
        <v>30.18</v>
      </c>
      <c r="H104" s="5">
        <f t="shared" si="30"/>
        <v>28.57</v>
      </c>
      <c r="I104" s="5">
        <f t="shared" si="31"/>
        <v>30.83</v>
      </c>
      <c r="J104" s="5">
        <f t="shared" si="32"/>
        <v>33.33</v>
      </c>
      <c r="K104" s="5">
        <f t="shared" si="33"/>
        <v>34.82</v>
      </c>
      <c r="L104" s="5">
        <f t="shared" si="34"/>
        <v>36.49</v>
      </c>
      <c r="M104" s="5">
        <f t="shared" si="35"/>
        <v>36.6</v>
      </c>
      <c r="N104" s="5">
        <f t="shared" si="36"/>
        <v>36.97</v>
      </c>
      <c r="O104" s="5">
        <f t="shared" si="37"/>
        <v>37.379999999999995</v>
      </c>
      <c r="P104" s="5">
        <f t="shared" si="38"/>
        <v>37.19</v>
      </c>
      <c r="Q104" s="5">
        <f t="shared" si="39"/>
        <v>36.729999999999997</v>
      </c>
      <c r="R104" s="5">
        <f t="shared" si="40"/>
        <v>35.379999999999995</v>
      </c>
      <c r="S104" s="5">
        <f t="shared" si="41"/>
        <v>35.159999999999997</v>
      </c>
      <c r="T104" s="5">
        <f t="shared" si="42"/>
        <v>35.019999999999996</v>
      </c>
      <c r="U104" s="5">
        <f t="shared" si="43"/>
        <v>34.919999999999995</v>
      </c>
      <c r="V104" s="5">
        <f t="shared" si="44"/>
        <v>35.149999999999991</v>
      </c>
      <c r="W104" s="5">
        <f t="shared" si="45"/>
        <v>35.509999999999991</v>
      </c>
      <c r="X104" s="5">
        <f t="shared" si="46"/>
        <v>37.22999999999999</v>
      </c>
      <c r="Y104" s="5">
        <f t="shared" si="47"/>
        <v>37.359999999999992</v>
      </c>
      <c r="Z104" s="5">
        <f t="shared" si="48"/>
        <v>37.779999999999994</v>
      </c>
      <c r="AA104" s="5">
        <f t="shared" si="49"/>
        <v>37.759999999999991</v>
      </c>
      <c r="AB104" s="5">
        <f t="shared" si="50"/>
        <v>36.969999999999992</v>
      </c>
      <c r="AC104" s="5">
        <f t="shared" si="51"/>
        <v>37.429999999999993</v>
      </c>
      <c r="AD104" s="5">
        <f t="shared" si="17"/>
        <v>36.539999999999992</v>
      </c>
      <c r="AE104" s="5">
        <f t="shared" si="18"/>
        <v>35.969999999999992</v>
      </c>
      <c r="AF104" s="5">
        <f t="shared" si="19"/>
        <v>35.279999999999994</v>
      </c>
      <c r="AG104" s="5">
        <f t="shared" si="20"/>
        <v>33.959999999999994</v>
      </c>
      <c r="AH104" s="5">
        <f t="shared" si="21"/>
        <v>33.789999999999992</v>
      </c>
      <c r="AI104" s="5">
        <f t="shared" si="22"/>
        <v>33.179999999999993</v>
      </c>
      <c r="AJ104" s="5">
        <f t="shared" si="23"/>
        <v>33.419999999999995</v>
      </c>
      <c r="AK104" s="5">
        <f t="shared" si="24"/>
        <v>33.629999999999995</v>
      </c>
      <c r="AL104" s="5">
        <f t="shared" si="25"/>
        <v>33.94</v>
      </c>
      <c r="AM104" s="5">
        <f t="shared" si="26"/>
        <v>34.169999999999995</v>
      </c>
      <c r="AN104" s="5">
        <f t="shared" si="28"/>
        <v>35.249999999999993</v>
      </c>
      <c r="AO104" s="32">
        <f t="shared" si="27"/>
        <v>40.319999999999993</v>
      </c>
      <c r="AP104" s="56"/>
      <c r="AQ104" s="9">
        <v>5.07</v>
      </c>
      <c r="AR104" s="9">
        <v>1.08</v>
      </c>
      <c r="AS104" s="9">
        <v>0.23</v>
      </c>
      <c r="AT104" s="9">
        <v>0.31</v>
      </c>
      <c r="AU104" s="9">
        <v>0.21</v>
      </c>
      <c r="AV104" s="9">
        <v>0.24</v>
      </c>
      <c r="AW104" s="9">
        <v>0.61</v>
      </c>
      <c r="AX104" s="9">
        <v>0.17</v>
      </c>
      <c r="AY104" s="9">
        <v>1.32</v>
      </c>
      <c r="AZ104" s="9">
        <v>0.69</v>
      </c>
      <c r="BA104" s="9">
        <v>0.56999999999999995</v>
      </c>
      <c r="BB104" s="9">
        <v>0.89</v>
      </c>
      <c r="BC104" s="9">
        <v>0.46</v>
      </c>
      <c r="BD104" s="9">
        <v>0.79</v>
      </c>
      <c r="BE104" s="9">
        <v>0.02</v>
      </c>
      <c r="BF104" s="9">
        <v>0.42</v>
      </c>
      <c r="BG104" s="9">
        <v>0.13</v>
      </c>
      <c r="BH104" s="9">
        <v>1.72</v>
      </c>
      <c r="BI104" s="9">
        <v>0.36</v>
      </c>
      <c r="BJ104" s="9">
        <v>0.23</v>
      </c>
      <c r="BK104" s="9">
        <v>0.1</v>
      </c>
      <c r="BL104" s="9">
        <v>0.14000000000000001</v>
      </c>
      <c r="BM104" s="9">
        <v>0.22</v>
      </c>
      <c r="BN104" s="24">
        <v>1.35</v>
      </c>
      <c r="BO104" s="9">
        <v>0.46</v>
      </c>
      <c r="BP104" s="9">
        <v>0.19</v>
      </c>
      <c r="BQ104" s="9">
        <v>0.41</v>
      </c>
      <c r="BR104" s="9">
        <v>0.37</v>
      </c>
      <c r="BS104" s="9">
        <v>0.11</v>
      </c>
      <c r="BT104" s="9">
        <v>1.67</v>
      </c>
      <c r="BU104" s="9">
        <v>1.49</v>
      </c>
      <c r="BV104" s="9">
        <v>2.5</v>
      </c>
      <c r="BW104" s="9">
        <v>2.2599999999999998</v>
      </c>
      <c r="BX104" s="9">
        <v>1.61</v>
      </c>
      <c r="BY104" s="9">
        <v>2.96</v>
      </c>
    </row>
    <row r="105" spans="1:77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29"/>
        <v>32.21</v>
      </c>
      <c r="F105" s="5">
        <f t="shared" si="52"/>
        <v>32.96</v>
      </c>
      <c r="G105" s="5">
        <f t="shared" si="16"/>
        <v>30</v>
      </c>
      <c r="H105" s="5">
        <f t="shared" si="30"/>
        <v>28.39</v>
      </c>
      <c r="I105" s="5">
        <f t="shared" si="31"/>
        <v>30.65</v>
      </c>
      <c r="J105" s="5">
        <f t="shared" si="32"/>
        <v>33.15</v>
      </c>
      <c r="K105" s="5">
        <f t="shared" si="33"/>
        <v>34.64</v>
      </c>
      <c r="L105" s="5">
        <f t="shared" si="34"/>
        <v>36.31</v>
      </c>
      <c r="M105" s="5">
        <f t="shared" si="35"/>
        <v>36.42</v>
      </c>
      <c r="N105" s="5">
        <f t="shared" si="36"/>
        <v>36.79</v>
      </c>
      <c r="O105" s="5">
        <f t="shared" si="37"/>
        <v>37.199999999999996</v>
      </c>
      <c r="P105" s="5">
        <f t="shared" si="38"/>
        <v>37.01</v>
      </c>
      <c r="Q105" s="5">
        <f t="shared" si="39"/>
        <v>36.549999999999997</v>
      </c>
      <c r="R105" s="5">
        <f t="shared" si="40"/>
        <v>35.199999999999996</v>
      </c>
      <c r="S105" s="5">
        <f t="shared" si="41"/>
        <v>34.979999999999997</v>
      </c>
      <c r="T105" s="5">
        <f t="shared" si="42"/>
        <v>34.839999999999996</v>
      </c>
      <c r="U105" s="5">
        <f t="shared" si="43"/>
        <v>34.739999999999995</v>
      </c>
      <c r="V105" s="5">
        <f t="shared" si="44"/>
        <v>34.969999999999992</v>
      </c>
      <c r="W105" s="5">
        <f t="shared" si="45"/>
        <v>35.329999999999991</v>
      </c>
      <c r="X105" s="5">
        <f t="shared" si="46"/>
        <v>37.04999999999999</v>
      </c>
      <c r="Y105" s="5">
        <f t="shared" si="47"/>
        <v>37.179999999999993</v>
      </c>
      <c r="Z105" s="5">
        <f t="shared" si="48"/>
        <v>37.599999999999994</v>
      </c>
      <c r="AA105" s="5">
        <f t="shared" si="49"/>
        <v>37.579999999999991</v>
      </c>
      <c r="AB105" s="5">
        <f t="shared" si="50"/>
        <v>36.789999999999992</v>
      </c>
      <c r="AC105" s="5">
        <f t="shared" si="51"/>
        <v>37.249999999999993</v>
      </c>
      <c r="AD105" s="5">
        <f t="shared" si="17"/>
        <v>36.359999999999992</v>
      </c>
      <c r="AE105" s="5">
        <f t="shared" si="18"/>
        <v>35.789999999999992</v>
      </c>
      <c r="AF105" s="5">
        <f t="shared" si="19"/>
        <v>35.099999999999994</v>
      </c>
      <c r="AG105" s="5">
        <f t="shared" si="20"/>
        <v>33.779999999999994</v>
      </c>
      <c r="AH105" s="5">
        <f t="shared" si="21"/>
        <v>33.609999999999992</v>
      </c>
      <c r="AI105" s="5">
        <f t="shared" si="22"/>
        <v>32.999999999999993</v>
      </c>
      <c r="AJ105" s="5">
        <f t="shared" si="23"/>
        <v>33.239999999999995</v>
      </c>
      <c r="AK105" s="5">
        <f t="shared" si="24"/>
        <v>33.449999999999996</v>
      </c>
      <c r="AL105" s="5">
        <f t="shared" si="25"/>
        <v>33.76</v>
      </c>
      <c r="AM105" s="5">
        <f t="shared" si="26"/>
        <v>33.989999999999995</v>
      </c>
      <c r="AN105" s="5">
        <f t="shared" si="28"/>
        <v>35.069999999999993</v>
      </c>
      <c r="AO105" s="32">
        <f t="shared" si="27"/>
        <v>40.139999999999993</v>
      </c>
      <c r="AP105" s="56"/>
      <c r="AQ105" s="9">
        <v>5.07</v>
      </c>
      <c r="AR105" s="9">
        <v>1.08</v>
      </c>
      <c r="AS105" s="9">
        <v>0.23</v>
      </c>
      <c r="AT105" s="9">
        <v>0.31</v>
      </c>
      <c r="AU105" s="9">
        <v>0.21</v>
      </c>
      <c r="AV105" s="9">
        <v>0.24</v>
      </c>
      <c r="AW105" s="9">
        <v>0.61</v>
      </c>
      <c r="AX105" s="9">
        <v>0.17</v>
      </c>
      <c r="AY105" s="9">
        <v>1.32</v>
      </c>
      <c r="AZ105" s="9">
        <v>0.69</v>
      </c>
      <c r="BA105" s="9">
        <v>0.56999999999999995</v>
      </c>
      <c r="BB105" s="9">
        <v>0.89</v>
      </c>
      <c r="BC105" s="9">
        <v>0.46</v>
      </c>
      <c r="BD105" s="9">
        <v>0.79</v>
      </c>
      <c r="BE105" s="9">
        <v>0.02</v>
      </c>
      <c r="BF105" s="9">
        <v>0.42</v>
      </c>
      <c r="BG105" s="9">
        <v>0.13</v>
      </c>
      <c r="BH105" s="9">
        <v>1.72</v>
      </c>
      <c r="BI105" s="9">
        <v>0.36</v>
      </c>
      <c r="BJ105" s="9">
        <v>0.23</v>
      </c>
      <c r="BK105" s="9">
        <v>0.1</v>
      </c>
      <c r="BL105" s="9">
        <v>0.14000000000000001</v>
      </c>
      <c r="BM105" s="9">
        <v>0.22</v>
      </c>
      <c r="BN105" s="24">
        <v>1.35</v>
      </c>
      <c r="BO105" s="9">
        <v>0.46</v>
      </c>
      <c r="BP105" s="9">
        <v>0.19</v>
      </c>
      <c r="BQ105" s="9">
        <v>0.41</v>
      </c>
      <c r="BR105" s="9">
        <v>0.37</v>
      </c>
      <c r="BS105" s="9">
        <v>0.11</v>
      </c>
      <c r="BT105" s="9">
        <v>1.67</v>
      </c>
      <c r="BU105" s="9">
        <v>1.49</v>
      </c>
      <c r="BV105" s="9">
        <v>2.5</v>
      </c>
      <c r="BW105" s="9">
        <v>2.2599999999999998</v>
      </c>
      <c r="BX105" s="9">
        <v>1.61</v>
      </c>
      <c r="BY105" s="9">
        <v>2.96</v>
      </c>
    </row>
    <row r="106" spans="1:77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29"/>
        <v>32.200000000000003</v>
      </c>
      <c r="F106" s="5">
        <f t="shared" si="52"/>
        <v>32.950000000000003</v>
      </c>
      <c r="G106" s="5">
        <f t="shared" ref="G106:G108" si="53">F106-BY106</f>
        <v>29.990000000000002</v>
      </c>
      <c r="H106" s="5">
        <f t="shared" si="30"/>
        <v>28.380000000000003</v>
      </c>
      <c r="I106" s="5">
        <f t="shared" si="31"/>
        <v>30.64</v>
      </c>
      <c r="J106" s="5">
        <f t="shared" si="32"/>
        <v>33.14</v>
      </c>
      <c r="K106" s="5">
        <f t="shared" si="33"/>
        <v>34.630000000000003</v>
      </c>
      <c r="L106" s="5">
        <f t="shared" si="34"/>
        <v>36.300000000000004</v>
      </c>
      <c r="M106" s="5">
        <f t="shared" si="35"/>
        <v>36.410000000000004</v>
      </c>
      <c r="N106" s="5">
        <f t="shared" si="36"/>
        <v>36.78</v>
      </c>
      <c r="O106" s="5">
        <f t="shared" si="37"/>
        <v>37.19</v>
      </c>
      <c r="P106" s="5">
        <f t="shared" si="38"/>
        <v>37</v>
      </c>
      <c r="Q106" s="5">
        <f t="shared" si="39"/>
        <v>36.54</v>
      </c>
      <c r="R106" s="5">
        <f t="shared" si="40"/>
        <v>35.19</v>
      </c>
      <c r="S106" s="5">
        <f t="shared" si="41"/>
        <v>34.97</v>
      </c>
      <c r="T106" s="5">
        <f t="shared" si="42"/>
        <v>34.83</v>
      </c>
      <c r="U106" s="5">
        <f t="shared" si="43"/>
        <v>34.729999999999997</v>
      </c>
      <c r="V106" s="5">
        <f t="shared" si="44"/>
        <v>34.959999999999994</v>
      </c>
      <c r="W106" s="5">
        <f t="shared" si="45"/>
        <v>35.319999999999993</v>
      </c>
      <c r="X106" s="5">
        <f t="shared" si="46"/>
        <v>37.039999999999992</v>
      </c>
      <c r="Y106" s="5">
        <f t="shared" si="47"/>
        <v>37.169999999999995</v>
      </c>
      <c r="Z106" s="5">
        <f t="shared" si="48"/>
        <v>37.589999999999996</v>
      </c>
      <c r="AA106" s="5">
        <f t="shared" si="49"/>
        <v>37.569999999999993</v>
      </c>
      <c r="AB106" s="5">
        <f t="shared" si="50"/>
        <v>36.779999999999994</v>
      </c>
      <c r="AC106" s="5">
        <f t="shared" si="51"/>
        <v>37.239999999999995</v>
      </c>
      <c r="AD106" s="5">
        <f t="shared" si="17"/>
        <v>36.349999999999994</v>
      </c>
      <c r="AE106" s="5">
        <f t="shared" si="18"/>
        <v>35.779999999999994</v>
      </c>
      <c r="AF106" s="5">
        <f t="shared" si="19"/>
        <v>35.089999999999996</v>
      </c>
      <c r="AG106" s="5">
        <f t="shared" si="20"/>
        <v>33.769999999999996</v>
      </c>
      <c r="AH106" s="5">
        <f t="shared" si="21"/>
        <v>33.599999999999994</v>
      </c>
      <c r="AI106" s="5">
        <f t="shared" si="22"/>
        <v>32.989999999999995</v>
      </c>
      <c r="AJ106" s="5">
        <f t="shared" si="23"/>
        <v>33.229999999999997</v>
      </c>
      <c r="AK106" s="5">
        <f t="shared" si="24"/>
        <v>33.44</v>
      </c>
      <c r="AL106" s="5">
        <f t="shared" si="25"/>
        <v>33.75</v>
      </c>
      <c r="AM106" s="5">
        <f t="shared" si="26"/>
        <v>33.979999999999997</v>
      </c>
      <c r="AN106" s="5">
        <f t="shared" si="28"/>
        <v>35.059999999999995</v>
      </c>
      <c r="AO106" s="32">
        <f t="shared" si="27"/>
        <v>40.129999999999995</v>
      </c>
      <c r="AP106" s="56"/>
      <c r="AQ106" s="9">
        <v>5.07</v>
      </c>
      <c r="AR106" s="9">
        <v>1.08</v>
      </c>
      <c r="AS106" s="9">
        <v>0.23</v>
      </c>
      <c r="AT106" s="9">
        <v>0.31</v>
      </c>
      <c r="AU106" s="9">
        <v>0.21</v>
      </c>
      <c r="AV106" s="9">
        <v>0.24</v>
      </c>
      <c r="AW106" s="9">
        <v>0.61</v>
      </c>
      <c r="AX106" s="9">
        <v>0.17</v>
      </c>
      <c r="AY106" s="9">
        <v>1.32</v>
      </c>
      <c r="AZ106" s="9">
        <v>0.69</v>
      </c>
      <c r="BA106" s="9">
        <v>0.56999999999999995</v>
      </c>
      <c r="BB106" s="9">
        <v>0.89</v>
      </c>
      <c r="BC106" s="9">
        <v>0.46</v>
      </c>
      <c r="BD106" s="9">
        <v>0.79</v>
      </c>
      <c r="BE106" s="9">
        <v>0.02</v>
      </c>
      <c r="BF106" s="9">
        <v>0.42</v>
      </c>
      <c r="BG106" s="9">
        <v>0.13</v>
      </c>
      <c r="BH106" s="9">
        <v>1.72</v>
      </c>
      <c r="BI106" s="9">
        <v>0.36</v>
      </c>
      <c r="BJ106" s="9">
        <v>0.23</v>
      </c>
      <c r="BK106" s="9">
        <v>0.1</v>
      </c>
      <c r="BL106" s="9">
        <v>0.14000000000000001</v>
      </c>
      <c r="BM106" s="9">
        <v>0.22</v>
      </c>
      <c r="BN106" s="24">
        <v>1.35</v>
      </c>
      <c r="BO106" s="9">
        <v>0.46</v>
      </c>
      <c r="BP106" s="9">
        <v>0.19</v>
      </c>
      <c r="BQ106" s="9">
        <v>0.41</v>
      </c>
      <c r="BR106" s="9">
        <v>0.37</v>
      </c>
      <c r="BS106" s="9">
        <v>0.11</v>
      </c>
      <c r="BT106" s="9">
        <v>1.67</v>
      </c>
      <c r="BU106" s="9">
        <v>1.49</v>
      </c>
      <c r="BV106" s="9">
        <v>2.5</v>
      </c>
      <c r="BW106" s="9">
        <v>2.2599999999999998</v>
      </c>
      <c r="BX106" s="9">
        <v>1.61</v>
      </c>
      <c r="BY106" s="9">
        <v>2.96</v>
      </c>
    </row>
    <row r="107" spans="1:77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29"/>
        <v>32.28</v>
      </c>
      <c r="F107" s="5">
        <f t="shared" si="52"/>
        <v>33.03</v>
      </c>
      <c r="G107" s="5">
        <f t="shared" si="53"/>
        <v>30.07</v>
      </c>
      <c r="H107" s="5">
        <f t="shared" si="30"/>
        <v>28.46</v>
      </c>
      <c r="I107" s="5">
        <f t="shared" si="31"/>
        <v>30.72</v>
      </c>
      <c r="J107" s="5">
        <f t="shared" si="32"/>
        <v>33.22</v>
      </c>
      <c r="K107" s="5">
        <f t="shared" si="33"/>
        <v>34.71</v>
      </c>
      <c r="L107" s="5">
        <f t="shared" si="34"/>
        <v>36.380000000000003</v>
      </c>
      <c r="M107" s="5">
        <f t="shared" si="35"/>
        <v>36.49</v>
      </c>
      <c r="N107" s="5">
        <f t="shared" si="36"/>
        <v>36.86</v>
      </c>
      <c r="O107" s="5">
        <f t="shared" si="37"/>
        <v>37.269999999999996</v>
      </c>
      <c r="P107" s="5">
        <f t="shared" si="38"/>
        <v>37.08</v>
      </c>
      <c r="Q107" s="5">
        <f t="shared" si="39"/>
        <v>36.619999999999997</v>
      </c>
      <c r="R107" s="5">
        <f t="shared" si="40"/>
        <v>35.269999999999996</v>
      </c>
      <c r="S107" s="5">
        <f t="shared" si="41"/>
        <v>35.049999999999997</v>
      </c>
      <c r="T107" s="5">
        <f t="shared" si="42"/>
        <v>34.909999999999997</v>
      </c>
      <c r="U107" s="5">
        <f t="shared" si="43"/>
        <v>34.809999999999995</v>
      </c>
      <c r="V107" s="5">
        <f t="shared" si="44"/>
        <v>35.039999999999992</v>
      </c>
      <c r="W107" s="5">
        <f t="shared" si="45"/>
        <v>35.399999999999991</v>
      </c>
      <c r="X107" s="5">
        <f t="shared" si="46"/>
        <v>37.11999999999999</v>
      </c>
      <c r="Y107" s="5">
        <f t="shared" si="47"/>
        <v>37.249999999999993</v>
      </c>
      <c r="Z107" s="5">
        <f t="shared" si="48"/>
        <v>37.669999999999995</v>
      </c>
      <c r="AA107" s="5">
        <f t="shared" si="49"/>
        <v>37.649999999999991</v>
      </c>
      <c r="AB107" s="5">
        <f t="shared" si="50"/>
        <v>36.86999999999999</v>
      </c>
      <c r="AC107" s="5">
        <f t="shared" si="51"/>
        <v>37.329999999999991</v>
      </c>
      <c r="AD107" s="5">
        <f t="shared" si="17"/>
        <v>36.439999999999991</v>
      </c>
      <c r="AE107" s="5">
        <f t="shared" si="18"/>
        <v>35.86999999999999</v>
      </c>
      <c r="AF107" s="5">
        <f t="shared" si="19"/>
        <v>35.179999999999993</v>
      </c>
      <c r="AG107" s="5">
        <f t="shared" si="20"/>
        <v>33.859999999999992</v>
      </c>
      <c r="AH107" s="5">
        <f t="shared" si="21"/>
        <v>33.689999999999991</v>
      </c>
      <c r="AI107" s="5">
        <f t="shared" si="22"/>
        <v>33.079999999999991</v>
      </c>
      <c r="AJ107" s="5">
        <f t="shared" si="23"/>
        <v>33.319999999999993</v>
      </c>
      <c r="AK107" s="5">
        <f t="shared" si="24"/>
        <v>33.529999999999994</v>
      </c>
      <c r="AL107" s="5">
        <f t="shared" si="25"/>
        <v>33.839999999999996</v>
      </c>
      <c r="AM107" s="5">
        <f t="shared" si="26"/>
        <v>34.069999999999993</v>
      </c>
      <c r="AN107" s="5">
        <f t="shared" si="28"/>
        <v>35.139999999999993</v>
      </c>
      <c r="AO107" s="32">
        <f t="shared" si="27"/>
        <v>40.209999999999994</v>
      </c>
      <c r="AP107" s="56"/>
      <c r="AQ107" s="9">
        <v>5.07</v>
      </c>
      <c r="AR107" s="9">
        <v>1.07</v>
      </c>
      <c r="AS107" s="9">
        <v>0.23</v>
      </c>
      <c r="AT107" s="9">
        <v>0.31</v>
      </c>
      <c r="AU107" s="9">
        <v>0.21</v>
      </c>
      <c r="AV107" s="9">
        <v>0.24</v>
      </c>
      <c r="AW107" s="9">
        <v>0.61</v>
      </c>
      <c r="AX107" s="9">
        <v>0.17</v>
      </c>
      <c r="AY107" s="9">
        <v>1.32</v>
      </c>
      <c r="AZ107" s="9">
        <v>0.69</v>
      </c>
      <c r="BA107" s="9">
        <v>0.56999999999999995</v>
      </c>
      <c r="BB107" s="9">
        <v>0.89</v>
      </c>
      <c r="BC107" s="9">
        <v>0.46</v>
      </c>
      <c r="BD107" s="9">
        <v>0.78</v>
      </c>
      <c r="BE107" s="9">
        <v>0.02</v>
      </c>
      <c r="BF107" s="9">
        <v>0.42</v>
      </c>
      <c r="BG107" s="9">
        <v>0.13</v>
      </c>
      <c r="BH107" s="9">
        <v>1.72</v>
      </c>
      <c r="BI107" s="9">
        <v>0.36</v>
      </c>
      <c r="BJ107" s="9">
        <v>0.23</v>
      </c>
      <c r="BK107" s="9">
        <v>0.1</v>
      </c>
      <c r="BL107" s="9">
        <v>0.14000000000000001</v>
      </c>
      <c r="BM107" s="9">
        <v>0.22</v>
      </c>
      <c r="BN107" s="24">
        <v>1.35</v>
      </c>
      <c r="BO107" s="9">
        <v>0.46</v>
      </c>
      <c r="BP107" s="9">
        <v>0.19</v>
      </c>
      <c r="BQ107" s="9">
        <v>0.41</v>
      </c>
      <c r="BR107" s="9">
        <v>0.37</v>
      </c>
      <c r="BS107" s="9">
        <v>0.11</v>
      </c>
      <c r="BT107" s="9">
        <v>1.67</v>
      </c>
      <c r="BU107" s="9">
        <v>1.49</v>
      </c>
      <c r="BV107" s="9">
        <v>2.5</v>
      </c>
      <c r="BW107" s="9">
        <v>2.2599999999999998</v>
      </c>
      <c r="BX107" s="9">
        <v>1.61</v>
      </c>
      <c r="BY107" s="9">
        <v>2.96</v>
      </c>
    </row>
    <row r="108" spans="1:77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29"/>
        <v>32.150000000000006</v>
      </c>
      <c r="F108" s="5">
        <f t="shared" si="52"/>
        <v>32.900000000000006</v>
      </c>
      <c r="G108" s="5">
        <f t="shared" si="53"/>
        <v>29.940000000000005</v>
      </c>
      <c r="H108" s="5">
        <f t="shared" si="30"/>
        <v>28.330000000000005</v>
      </c>
      <c r="I108" s="5">
        <f t="shared" si="31"/>
        <v>30.590000000000003</v>
      </c>
      <c r="J108" s="5">
        <f t="shared" si="32"/>
        <v>33.090000000000003</v>
      </c>
      <c r="K108" s="5">
        <f t="shared" si="33"/>
        <v>34.580000000000005</v>
      </c>
      <c r="L108" s="5">
        <f t="shared" si="34"/>
        <v>36.250000000000007</v>
      </c>
      <c r="M108" s="5">
        <f t="shared" si="35"/>
        <v>36.360000000000007</v>
      </c>
      <c r="N108" s="5">
        <f t="shared" si="36"/>
        <v>36.730000000000004</v>
      </c>
      <c r="O108" s="5">
        <f t="shared" si="37"/>
        <v>37.14</v>
      </c>
      <c r="P108" s="5">
        <f t="shared" si="38"/>
        <v>36.950000000000003</v>
      </c>
      <c r="Q108" s="5">
        <f t="shared" si="39"/>
        <v>36.49</v>
      </c>
      <c r="R108" s="5">
        <f t="shared" si="40"/>
        <v>35.14</v>
      </c>
      <c r="S108" s="5">
        <f t="shared" si="41"/>
        <v>34.92</v>
      </c>
      <c r="T108" s="5">
        <f t="shared" si="42"/>
        <v>34.78</v>
      </c>
      <c r="U108" s="5">
        <f t="shared" si="43"/>
        <v>34.68</v>
      </c>
      <c r="V108" s="5">
        <f t="shared" si="44"/>
        <v>34.909999999999997</v>
      </c>
      <c r="W108" s="5">
        <f t="shared" si="45"/>
        <v>35.269999999999996</v>
      </c>
      <c r="X108" s="5">
        <f t="shared" si="46"/>
        <v>36.989999999999995</v>
      </c>
      <c r="Y108" s="5">
        <f t="shared" si="47"/>
        <v>37.119999999999997</v>
      </c>
      <c r="Z108" s="5">
        <f t="shared" si="48"/>
        <v>37.54</v>
      </c>
      <c r="AA108" s="5">
        <f t="shared" si="49"/>
        <v>37.519999999999996</v>
      </c>
      <c r="AB108" s="5">
        <f t="shared" si="50"/>
        <v>36.739999999999995</v>
      </c>
      <c r="AC108" s="5">
        <f t="shared" si="51"/>
        <v>37.199999999999996</v>
      </c>
      <c r="AD108" s="5">
        <f t="shared" si="17"/>
        <v>36.309999999999995</v>
      </c>
      <c r="AE108" s="5">
        <f t="shared" si="18"/>
        <v>35.739999999999995</v>
      </c>
      <c r="AF108" s="5">
        <f t="shared" si="19"/>
        <v>35.049999999999997</v>
      </c>
      <c r="AG108" s="5">
        <f t="shared" si="20"/>
        <v>33.729999999999997</v>
      </c>
      <c r="AH108" s="5">
        <f t="shared" si="21"/>
        <v>33.559999999999995</v>
      </c>
      <c r="AI108" s="5">
        <f t="shared" si="22"/>
        <v>32.949999999999996</v>
      </c>
      <c r="AJ108" s="5">
        <f t="shared" si="23"/>
        <v>33.19</v>
      </c>
      <c r="AK108" s="5">
        <f t="shared" si="24"/>
        <v>33.4</v>
      </c>
      <c r="AL108" s="5">
        <f t="shared" si="25"/>
        <v>33.71</v>
      </c>
      <c r="AM108" s="5">
        <f t="shared" si="26"/>
        <v>33.94</v>
      </c>
      <c r="AN108" s="5">
        <f t="shared" si="28"/>
        <v>35.01</v>
      </c>
      <c r="AO108" s="32">
        <f t="shared" si="27"/>
        <v>40.08</v>
      </c>
      <c r="AP108" s="56"/>
      <c r="AQ108" s="9">
        <v>5.07</v>
      </c>
      <c r="AR108" s="9">
        <v>1.07</v>
      </c>
      <c r="AS108" s="9">
        <v>0.23</v>
      </c>
      <c r="AT108" s="9">
        <v>0.31</v>
      </c>
      <c r="AU108" s="9">
        <v>0.21</v>
      </c>
      <c r="AV108" s="9">
        <v>0.24</v>
      </c>
      <c r="AW108" s="9">
        <v>0.61</v>
      </c>
      <c r="AX108" s="9">
        <v>0.17</v>
      </c>
      <c r="AY108" s="9">
        <v>1.32</v>
      </c>
      <c r="AZ108" s="9">
        <v>0.69</v>
      </c>
      <c r="BA108" s="9">
        <v>0.56999999999999995</v>
      </c>
      <c r="BB108" s="9">
        <v>0.89</v>
      </c>
      <c r="BC108" s="9">
        <v>0.46</v>
      </c>
      <c r="BD108" s="9">
        <v>0.78</v>
      </c>
      <c r="BE108" s="9">
        <v>0.02</v>
      </c>
      <c r="BF108" s="9">
        <v>0.42</v>
      </c>
      <c r="BG108" s="9">
        <v>0.13</v>
      </c>
      <c r="BH108" s="9">
        <v>1.72</v>
      </c>
      <c r="BI108" s="9">
        <v>0.36</v>
      </c>
      <c r="BJ108" s="9">
        <v>0.23</v>
      </c>
      <c r="BK108" s="9">
        <v>0.1</v>
      </c>
      <c r="BL108" s="9">
        <v>0.14000000000000001</v>
      </c>
      <c r="BM108" s="9">
        <v>0.22</v>
      </c>
      <c r="BN108" s="24">
        <v>1.35</v>
      </c>
      <c r="BO108" s="9">
        <v>0.46</v>
      </c>
      <c r="BP108" s="9">
        <v>0.19</v>
      </c>
      <c r="BQ108" s="9">
        <v>0.41</v>
      </c>
      <c r="BR108" s="9">
        <v>0.37</v>
      </c>
      <c r="BS108" s="9">
        <v>0.11</v>
      </c>
      <c r="BT108" s="9">
        <v>1.67</v>
      </c>
      <c r="BU108" s="9">
        <v>1.49</v>
      </c>
      <c r="BV108" s="9">
        <v>2.5</v>
      </c>
      <c r="BW108" s="9">
        <v>2.2599999999999998</v>
      </c>
      <c r="BX108" s="9">
        <v>1.61</v>
      </c>
      <c r="BY108" s="9">
        <v>2.96</v>
      </c>
    </row>
  </sheetData>
  <sheetProtection algorithmName="SHA-512" hashValue="6m1yN9g4873muJromAJbGkoRCYxJly9ZZXLNcGVJLGVeHzMp21o8z50W6G2wH4/BhVRuAtyC76PFnxvRDfOM1g==" saltValue="2SG7HoWmg3mbPjBgKdEbCQ==" spinCount="100000" sheet="1" autoFilter="0"/>
  <autoFilter ref="A9:AB108" xr:uid="{3D3E9462-BA49-46F9-92B0-841604C02A5E}"/>
  <mergeCells count="10">
    <mergeCell ref="A2:AO2"/>
    <mergeCell ref="A1:AO1"/>
    <mergeCell ref="BK1:CF8"/>
    <mergeCell ref="AP1:AP108"/>
    <mergeCell ref="A8:AO8"/>
    <mergeCell ref="A7:AO7"/>
    <mergeCell ref="A6:AO6"/>
    <mergeCell ref="A5:AO5"/>
    <mergeCell ref="A4:AO4"/>
    <mergeCell ref="A3:AO3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Z86"/>
  <sheetViews>
    <sheetView topLeftCell="AL7" workbookViewId="0">
      <selection activeCell="AQ2" sqref="AQ1:BZ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8" width="16.6328125" style="1" customWidth="1"/>
    <col min="39" max="39" width="13.81640625" style="1" customWidth="1"/>
    <col min="40" max="41" width="15.26953125" style="1" customWidth="1"/>
    <col min="42" max="42" width="8.7265625" style="1"/>
    <col min="43" max="43" width="15.08984375" style="1" hidden="1" customWidth="1"/>
    <col min="44" max="45" width="13.08984375" style="1" hidden="1" customWidth="1"/>
    <col min="46" max="46" width="13.54296875" style="1" hidden="1" customWidth="1"/>
    <col min="47" max="48" width="14.7265625" style="1" hidden="1" customWidth="1"/>
    <col min="49" max="49" width="13.54296875" style="1" hidden="1" customWidth="1"/>
    <col min="50" max="50" width="13.6328125" style="1" hidden="1" customWidth="1"/>
    <col min="51" max="51" width="15" style="1" hidden="1" customWidth="1"/>
    <col min="52" max="52" width="13.1796875" style="1" hidden="1" customWidth="1"/>
    <col min="53" max="53" width="12.453125" style="1" hidden="1" customWidth="1"/>
    <col min="54" max="54" width="13.26953125" style="1" hidden="1" customWidth="1"/>
    <col min="55" max="55" width="13.7265625" style="1" hidden="1" customWidth="1"/>
    <col min="56" max="56" width="13.81640625" style="1" hidden="1" customWidth="1"/>
    <col min="57" max="57" width="12.1796875" style="1" hidden="1" customWidth="1"/>
    <col min="58" max="58" width="12.6328125" style="1" hidden="1" customWidth="1"/>
    <col min="59" max="59" width="12.26953125" style="1" hidden="1" customWidth="1"/>
    <col min="60" max="60" width="12.36328125" style="1" hidden="1" customWidth="1"/>
    <col min="61" max="61" width="12.6328125" style="1" hidden="1" customWidth="1"/>
    <col min="62" max="62" width="11.90625" style="1" hidden="1" customWidth="1"/>
    <col min="63" max="63" width="13.36328125" style="1" hidden="1" customWidth="1"/>
    <col min="64" max="64" width="13" style="1" hidden="1" customWidth="1"/>
    <col min="65" max="65" width="13.1796875" style="1" hidden="1" customWidth="1"/>
    <col min="66" max="66" width="13.26953125" style="1" hidden="1" customWidth="1"/>
    <col min="67" max="67" width="8.7265625" style="1" hidden="1" customWidth="1"/>
    <col min="68" max="68" width="11.54296875" style="1" hidden="1" customWidth="1"/>
    <col min="69" max="69" width="11.90625" style="1" hidden="1" customWidth="1"/>
    <col min="70" max="70" width="14.26953125" style="1" hidden="1" customWidth="1"/>
    <col min="71" max="71" width="13.453125" style="1" hidden="1" customWidth="1"/>
    <col min="72" max="73" width="8.7265625" style="1" hidden="1" customWidth="1"/>
    <col min="74" max="74" width="11.08984375" style="1" hidden="1" customWidth="1"/>
    <col min="75" max="75" width="11.7265625" style="1" hidden="1" customWidth="1"/>
    <col min="76" max="76" width="8.7265625" style="1" hidden="1" customWidth="1"/>
    <col min="77" max="77" width="10.26953125" style="1" hidden="1" customWidth="1"/>
    <col min="78" max="78" width="4.6328125" style="1" hidden="1" customWidth="1"/>
    <col min="79" max="79" width="8.7265625" style="1" customWidth="1"/>
    <col min="80" max="16384" width="8.7265625" style="1"/>
  </cols>
  <sheetData>
    <row r="1" spans="1:77" ht="82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77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</row>
    <row r="3" spans="1:77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</row>
    <row r="4" spans="1:77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</row>
    <row r="5" spans="1:77" ht="46.5" customHeight="1" x14ac:dyDescent="0.3">
      <c r="A5" s="46" t="s">
        <v>143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77" ht="46.5" customHeight="1" x14ac:dyDescent="0.3">
      <c r="A6" s="57" t="s">
        <v>137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9"/>
    </row>
    <row r="7" spans="1:77" ht="46.5" customHeight="1" x14ac:dyDescent="0.3">
      <c r="A7" s="57" t="s">
        <v>142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</row>
    <row r="8" spans="1:77" ht="46.5" customHeight="1" x14ac:dyDescent="0.3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BY8" s="1" t="s">
        <v>23</v>
      </c>
    </row>
    <row r="9" spans="1:77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44</v>
      </c>
      <c r="O9" s="2" t="s">
        <v>45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65</v>
      </c>
      <c r="Y9" s="2" t="s">
        <v>69</v>
      </c>
      <c r="Z9" s="2" t="s">
        <v>72</v>
      </c>
      <c r="AA9" s="2" t="s">
        <v>76</v>
      </c>
      <c r="AB9" s="2" t="s">
        <v>79</v>
      </c>
      <c r="AC9" s="2" t="s">
        <v>83</v>
      </c>
      <c r="AD9" s="2" t="s">
        <v>88</v>
      </c>
      <c r="AE9" s="2" t="s">
        <v>92</v>
      </c>
      <c r="AF9" s="2" t="s">
        <v>95</v>
      </c>
      <c r="AG9" s="2" t="s">
        <v>99</v>
      </c>
      <c r="AH9" s="2" t="s">
        <v>103</v>
      </c>
      <c r="AI9" s="2" t="s">
        <v>108</v>
      </c>
      <c r="AJ9" s="2" t="s">
        <v>111</v>
      </c>
      <c r="AK9" s="2" t="s">
        <v>115</v>
      </c>
      <c r="AL9" s="2" t="s">
        <v>119</v>
      </c>
      <c r="AM9" s="2" t="s">
        <v>123</v>
      </c>
      <c r="AN9" s="2" t="s">
        <v>128</v>
      </c>
      <c r="AO9" s="2" t="s">
        <v>138</v>
      </c>
      <c r="AQ9" s="11">
        <v>46148</v>
      </c>
      <c r="AR9" s="11">
        <v>46113</v>
      </c>
      <c r="AS9" s="11">
        <v>46085</v>
      </c>
      <c r="AT9" s="11">
        <v>46057</v>
      </c>
      <c r="AU9" s="11">
        <v>46029</v>
      </c>
      <c r="AV9" s="11">
        <v>45994</v>
      </c>
      <c r="AW9" s="11">
        <v>45966</v>
      </c>
      <c r="AX9" s="11">
        <v>45931</v>
      </c>
      <c r="AY9" s="11">
        <v>45903</v>
      </c>
      <c r="AZ9" s="11">
        <v>45875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45721</v>
      </c>
      <c r="BF9" s="11">
        <v>45693</v>
      </c>
      <c r="BG9" s="11">
        <v>45658</v>
      </c>
      <c r="BH9" s="11">
        <v>45630</v>
      </c>
      <c r="BI9" s="11">
        <v>45597</v>
      </c>
      <c r="BJ9" s="11">
        <v>45567</v>
      </c>
      <c r="BK9" s="11">
        <v>45539</v>
      </c>
      <c r="BL9" s="11">
        <v>45511</v>
      </c>
      <c r="BM9" s="11">
        <v>45477</v>
      </c>
      <c r="BN9" s="11">
        <v>45448</v>
      </c>
      <c r="BO9" s="11">
        <v>45416</v>
      </c>
      <c r="BP9" s="11">
        <v>45385</v>
      </c>
      <c r="BQ9" s="11">
        <v>45357</v>
      </c>
      <c r="BR9" s="11">
        <v>45323</v>
      </c>
      <c r="BS9" s="11">
        <v>45292</v>
      </c>
      <c r="BT9" s="11">
        <v>45261</v>
      </c>
      <c r="BU9" s="11">
        <v>45231</v>
      </c>
      <c r="BV9" s="11">
        <v>45203</v>
      </c>
      <c r="BW9" s="11">
        <v>45175</v>
      </c>
      <c r="BX9" s="11">
        <v>45140</v>
      </c>
      <c r="BY9" s="11">
        <v>45108</v>
      </c>
    </row>
    <row r="10" spans="1:77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F10-BY10</f>
        <v>20.709999999999997</v>
      </c>
      <c r="H10" s="5">
        <f>G10-BX10</f>
        <v>19.099999999999998</v>
      </c>
      <c r="I10" s="5">
        <f>H10+BW10</f>
        <v>21.36</v>
      </c>
      <c r="J10" s="5">
        <f>I10+BV10</f>
        <v>23.86</v>
      </c>
      <c r="K10" s="5">
        <f>J10+BU10</f>
        <v>25.349999999999998</v>
      </c>
      <c r="L10" s="5">
        <f>K10+BT10</f>
        <v>27.019999999999996</v>
      </c>
      <c r="M10" s="5">
        <f>L10+BS10</f>
        <v>27.129999999999995</v>
      </c>
      <c r="N10" s="5">
        <f>M10+BR10</f>
        <v>27.499999999999996</v>
      </c>
      <c r="O10" s="5">
        <f>N10+BQ10</f>
        <v>27.909999999999997</v>
      </c>
      <c r="P10" s="5">
        <f>O10-BP10</f>
        <v>27.719999999999995</v>
      </c>
      <c r="Q10" s="5">
        <f>P10-BO10</f>
        <v>27.259999999999994</v>
      </c>
      <c r="R10" s="5">
        <f>Q10-BN10</f>
        <v>25.909999999999993</v>
      </c>
      <c r="S10" s="5">
        <f>R10-BM10</f>
        <v>25.689999999999994</v>
      </c>
      <c r="T10" s="5">
        <f>S10-BL10</f>
        <v>25.549999999999994</v>
      </c>
      <c r="U10" s="5">
        <f>T10-BK10</f>
        <v>25.449999999999992</v>
      </c>
      <c r="V10" s="5">
        <f>U10+BJ10</f>
        <v>25.679999999999993</v>
      </c>
      <c r="W10" s="5">
        <f>V10+BI10</f>
        <v>26.039999999999992</v>
      </c>
      <c r="X10" s="5">
        <f>W10+BH10</f>
        <v>27.759999999999991</v>
      </c>
      <c r="Y10" s="5">
        <f>X10+BG10</f>
        <v>27.88999999999999</v>
      </c>
      <c r="Z10" s="5">
        <f>Y10+BF10</f>
        <v>28.309999999999992</v>
      </c>
      <c r="AA10" s="5">
        <f>Z10-BE10</f>
        <v>28.289999999999992</v>
      </c>
      <c r="AB10" s="5">
        <f>AA10-BD10</f>
        <v>27.499999999999993</v>
      </c>
      <c r="AC10" s="5">
        <f>AB10+BC10</f>
        <v>27.959999999999994</v>
      </c>
      <c r="AD10" s="5">
        <f>AC10-BB10</f>
        <v>27.069999999999993</v>
      </c>
      <c r="AE10" s="5">
        <f>AD10-BA10</f>
        <v>26.499999999999993</v>
      </c>
      <c r="AF10" s="5">
        <f>AE10-AZ10</f>
        <v>25.809999999999992</v>
      </c>
      <c r="AG10" s="5">
        <f>AF10-AY10</f>
        <v>24.489999999999991</v>
      </c>
      <c r="AH10" s="5">
        <f>AG10-AX10</f>
        <v>24.31999999999999</v>
      </c>
      <c r="AI10" s="5">
        <f>AH10-AW10</f>
        <v>23.70999999999999</v>
      </c>
      <c r="AJ10" s="5">
        <f>AI10+AV10</f>
        <v>23.949999999999989</v>
      </c>
      <c r="AK10" s="5">
        <f>AJ10+AU10</f>
        <v>24.159999999999989</v>
      </c>
      <c r="AL10" s="5">
        <f>AK10+AT10</f>
        <v>24.469999999999988</v>
      </c>
      <c r="AM10" s="5">
        <f>AL10+AS10</f>
        <v>24.699999999999989</v>
      </c>
      <c r="AN10" s="5">
        <f>AM10+AR10</f>
        <v>25.779999999999987</v>
      </c>
      <c r="AO10" s="5">
        <f>AN10+AQ10</f>
        <v>30.849999999999987</v>
      </c>
      <c r="AP10" s="1" t="s">
        <v>21</v>
      </c>
      <c r="AQ10" s="9">
        <v>5.07</v>
      </c>
      <c r="AR10" s="9">
        <v>1.08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0.79</v>
      </c>
      <c r="BE10" s="9">
        <v>0.02</v>
      </c>
      <c r="BF10" s="9">
        <v>0.42</v>
      </c>
      <c r="BG10" s="9">
        <v>0.13</v>
      </c>
      <c r="BH10" s="9">
        <v>1.72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9">
        <v>2.2599999999999998</v>
      </c>
      <c r="BX10" s="9">
        <v>1.61</v>
      </c>
      <c r="BY10" s="9">
        <v>2.96</v>
      </c>
    </row>
    <row r="11" spans="1:77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F11-BY11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L11" s="5">
        <f>C11*AL10</f>
        <v>220.2299999999999</v>
      </c>
      <c r="AM11" s="5">
        <f>C11*AM10</f>
        <v>222.2999999999999</v>
      </c>
      <c r="AN11" s="5">
        <f>C11*AN10</f>
        <v>232.01999999999987</v>
      </c>
      <c r="AO11" s="5">
        <f>C11*AO10</f>
        <v>277.64999999999986</v>
      </c>
      <c r="AQ11" s="9">
        <v>5.07</v>
      </c>
      <c r="AR11" s="9">
        <v>1.08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0.79</v>
      </c>
      <c r="BE11" s="9">
        <v>0.02</v>
      </c>
      <c r="BF11" s="9">
        <v>0.42</v>
      </c>
      <c r="BG11" s="9">
        <v>0.13</v>
      </c>
      <c r="BH11" s="9">
        <v>1.72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9">
        <v>2.2599999999999998</v>
      </c>
      <c r="BX11" s="9">
        <v>1.61</v>
      </c>
      <c r="BY11" s="9">
        <v>2.96</v>
      </c>
    </row>
    <row r="12" spans="1:77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L12" s="5">
        <f>C12*AL10</f>
        <v>342.57999999999981</v>
      </c>
      <c r="AM12" s="5">
        <f>C12*AM10</f>
        <v>345.79999999999984</v>
      </c>
      <c r="AN12" s="5">
        <f>C12*AN10</f>
        <v>360.91999999999985</v>
      </c>
      <c r="AO12" s="5">
        <f>C12*AO10</f>
        <v>431.89999999999981</v>
      </c>
      <c r="AQ12" s="9">
        <v>5.07</v>
      </c>
      <c r="AR12" s="9">
        <v>1.08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0.79</v>
      </c>
      <c r="BE12" s="9">
        <v>0.02</v>
      </c>
      <c r="BF12" s="9">
        <v>0.42</v>
      </c>
      <c r="BG12" s="9">
        <v>0.13</v>
      </c>
      <c r="BH12" s="9">
        <v>1.72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9">
        <v>2.2599999999999998</v>
      </c>
      <c r="BX12" s="9">
        <v>1.61</v>
      </c>
      <c r="BY12" s="9">
        <v>2.96</v>
      </c>
    </row>
    <row r="13" spans="1:77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L13" s="5">
        <f>C13*AL10</f>
        <v>464.92999999999978</v>
      </c>
      <c r="AM13" s="5">
        <f>C13*AM10</f>
        <v>469.29999999999978</v>
      </c>
      <c r="AN13" s="5">
        <f>C13*AN10</f>
        <v>489.81999999999977</v>
      </c>
      <c r="AO13" s="5">
        <f>C13*AO10</f>
        <v>586.14999999999975</v>
      </c>
      <c r="AQ13" s="9">
        <v>5.07</v>
      </c>
      <c r="AR13" s="9">
        <v>1.08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0.79</v>
      </c>
      <c r="BE13" s="9">
        <v>0.02</v>
      </c>
      <c r="BF13" s="9">
        <v>0.42</v>
      </c>
      <c r="BG13" s="9">
        <v>0.13</v>
      </c>
      <c r="BH13" s="9">
        <v>1.72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9">
        <v>2.2599999999999998</v>
      </c>
      <c r="BX13" s="9">
        <v>1.61</v>
      </c>
      <c r="BY13" s="9">
        <v>2.96</v>
      </c>
    </row>
    <row r="14" spans="1:77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L14" s="5">
        <f>C14*AL10</f>
        <v>1174.5599999999995</v>
      </c>
      <c r="AM14" s="5">
        <f>C14*AM10</f>
        <v>1185.5999999999995</v>
      </c>
      <c r="AN14" s="5">
        <f>C14*AN10</f>
        <v>1237.4399999999994</v>
      </c>
      <c r="AO14" s="5">
        <f>C14*AO10</f>
        <v>1480.7999999999993</v>
      </c>
      <c r="AQ14" s="9">
        <v>5.07</v>
      </c>
      <c r="AR14" s="9">
        <v>1.08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0.79</v>
      </c>
      <c r="BE14" s="9">
        <v>0.02</v>
      </c>
      <c r="BF14" s="9">
        <v>0.42</v>
      </c>
      <c r="BG14" s="9">
        <v>0.13</v>
      </c>
      <c r="BH14" s="9">
        <v>1.72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9">
        <v>2.2599999999999998</v>
      </c>
      <c r="BX14" s="9">
        <v>1.61</v>
      </c>
      <c r="BY14" s="9">
        <v>2.96</v>
      </c>
    </row>
    <row r="15" spans="1:77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G15-BX15</f>
        <v>18.259999999999998</v>
      </c>
      <c r="I15" s="5">
        <f>H15+BW15</f>
        <v>20.519999999999996</v>
      </c>
      <c r="J15" s="5">
        <f>I15+BV15</f>
        <v>23.019999999999996</v>
      </c>
      <c r="K15" s="5">
        <f>J15+BU15</f>
        <v>24.509999999999994</v>
      </c>
      <c r="L15" s="5">
        <f>K15+BT15</f>
        <v>26.179999999999993</v>
      </c>
      <c r="M15" s="5">
        <f>L15+BS15</f>
        <v>26.289999999999992</v>
      </c>
      <c r="N15" s="5">
        <f t="shared" ref="N15:N70" si="3">M15+BR15</f>
        <v>26.659999999999993</v>
      </c>
      <c r="O15" s="5">
        <f t="shared" ref="O15:O70" si="4">N15+BQ15</f>
        <v>27.069999999999993</v>
      </c>
      <c r="P15" s="5">
        <f t="shared" ref="P15:P70" si="5">O15-BP15</f>
        <v>26.879999999999992</v>
      </c>
      <c r="Q15" s="5">
        <f t="shared" ref="Q15:Q70" si="6">P15-BO15</f>
        <v>26.419999999999991</v>
      </c>
      <c r="R15" s="5">
        <f t="shared" ref="R15:R70" si="7">Q15-BN15</f>
        <v>25.06999999999999</v>
      </c>
      <c r="S15" s="5">
        <f t="shared" ref="S15:S70" si="8">R15-BM15</f>
        <v>24.849999999999991</v>
      </c>
      <c r="T15" s="5">
        <f t="shared" ref="T15:T70" si="9">S15-BL15</f>
        <v>24.70999999999999</v>
      </c>
      <c r="U15" s="5">
        <f t="shared" ref="U15:U70" si="10">T15-BK15</f>
        <v>24.609999999999989</v>
      </c>
      <c r="V15" s="5">
        <f t="shared" ref="V15:V70" si="11">U15+BJ15</f>
        <v>24.839999999999989</v>
      </c>
      <c r="W15" s="5">
        <f t="shared" ref="W15:W70" si="12">V15+BI15</f>
        <v>25.199999999999989</v>
      </c>
      <c r="X15" s="5">
        <f t="shared" ref="X15:X70" si="13">W15+BH15</f>
        <v>26.919999999999987</v>
      </c>
      <c r="Y15" s="5">
        <f t="shared" ref="Y15:Y70" si="14">X15+BG15</f>
        <v>27.049999999999986</v>
      </c>
      <c r="Z15" s="5">
        <f t="shared" ref="Z15:Z70" si="15">Y15+BF15</f>
        <v>27.469999999999988</v>
      </c>
      <c r="AA15" s="5">
        <f t="shared" ref="AA15:AA70" si="16">Z15-BE15</f>
        <v>27.449999999999989</v>
      </c>
      <c r="AB15" s="5">
        <f>AA15-BD15</f>
        <v>26.659999999999989</v>
      </c>
      <c r="AC15" s="5">
        <f t="shared" ref="AC15:AC70" si="17">AB15+BC15</f>
        <v>27.11999999999999</v>
      </c>
      <c r="AD15" s="5">
        <f t="shared" ref="AD15:AD70" si="18">AC15-BB15</f>
        <v>26.22999999999999</v>
      </c>
      <c r="AE15" s="5">
        <f t="shared" ref="AE15:AE70" si="19">AD15-BA15</f>
        <v>25.659999999999989</v>
      </c>
      <c r="AF15" s="5">
        <f t="shared" ref="AF15:AF70" si="20">AE15-AZ15</f>
        <v>24.969999999999988</v>
      </c>
      <c r="AG15" s="5">
        <f t="shared" ref="AG15:AG70" si="21">AF15-AY15</f>
        <v>23.649999999999988</v>
      </c>
      <c r="AH15" s="5">
        <f t="shared" ref="AH15:AH70" si="22">AG15-AX15</f>
        <v>23.479999999999986</v>
      </c>
      <c r="AI15" s="5">
        <f t="shared" ref="AI15:AI70" si="23">AH15-AW15</f>
        <v>22.869999999999987</v>
      </c>
      <c r="AJ15" s="5">
        <f t="shared" ref="AJ15:AJ70" si="24">AI15+AV15</f>
        <v>23.109999999999985</v>
      </c>
      <c r="AK15" s="5">
        <f t="shared" ref="AK15:AK70" si="25">AJ15+AU15</f>
        <v>23.319999999999986</v>
      </c>
      <c r="AL15" s="5">
        <f t="shared" ref="AL15:AL70" si="26">AK15+AT15</f>
        <v>23.629999999999985</v>
      </c>
      <c r="AM15" s="5">
        <f t="shared" ref="AM15:AM70" si="27">AL15+AS15</f>
        <v>23.859999999999985</v>
      </c>
      <c r="AN15" s="5">
        <f>AM15+AR15</f>
        <v>24.939999999999984</v>
      </c>
      <c r="AO15" s="5">
        <f t="shared" ref="AO15:AO70" si="28">AN15+AQ15</f>
        <v>30.009999999999984</v>
      </c>
      <c r="AQ15" s="9">
        <v>5.07</v>
      </c>
      <c r="AR15" s="9">
        <v>1.08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0.79</v>
      </c>
      <c r="BE15" s="9">
        <v>0.02</v>
      </c>
      <c r="BF15" s="9">
        <v>0.42</v>
      </c>
      <c r="BG15" s="9">
        <v>0.13</v>
      </c>
      <c r="BH15" s="9">
        <v>1.72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9">
        <v>2.2599999999999998</v>
      </c>
      <c r="BX15" s="9">
        <v>1.61</v>
      </c>
      <c r="BY15" s="9">
        <v>2.96</v>
      </c>
    </row>
    <row r="16" spans="1:77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L16" s="5">
        <f>C16*AL15</f>
        <v>212.66999999999987</v>
      </c>
      <c r="AM16" s="5">
        <f>C16*AM15</f>
        <v>214.73999999999987</v>
      </c>
      <c r="AN16" s="5">
        <f>C16*AN15</f>
        <v>224.45999999999987</v>
      </c>
      <c r="AO16" s="5">
        <f>C16*AO15</f>
        <v>270.08999999999986</v>
      </c>
      <c r="AQ16" s="9">
        <v>5.07</v>
      </c>
      <c r="AR16" s="9">
        <v>1.08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0.79</v>
      </c>
      <c r="BE16" s="9">
        <v>0.02</v>
      </c>
      <c r="BF16" s="9">
        <v>0.42</v>
      </c>
      <c r="BG16" s="9">
        <v>0.13</v>
      </c>
      <c r="BH16" s="9">
        <v>1.72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9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9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L17" s="5">
        <f>C17*AL15</f>
        <v>330.81999999999977</v>
      </c>
      <c r="AM17" s="5">
        <f>C17*AM15</f>
        <v>334.03999999999979</v>
      </c>
      <c r="AN17" s="5">
        <f>C17*AN15</f>
        <v>349.15999999999974</v>
      </c>
      <c r="AO17" s="5">
        <f>C17*AO15</f>
        <v>420.13999999999976</v>
      </c>
      <c r="AQ17" s="9">
        <v>5.07</v>
      </c>
      <c r="AR17" s="9">
        <v>1.08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0.79</v>
      </c>
      <c r="BE17" s="9">
        <v>0.02</v>
      </c>
      <c r="BF17" s="9">
        <v>0.42</v>
      </c>
      <c r="BG17" s="9">
        <v>0.13</v>
      </c>
      <c r="BH17" s="9">
        <v>1.72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9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9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L18" s="5">
        <f>C18*AL15</f>
        <v>448.96999999999969</v>
      </c>
      <c r="AM18" s="5">
        <f>C18*AM15</f>
        <v>453.33999999999969</v>
      </c>
      <c r="AN18" s="5">
        <f>C18*AN15</f>
        <v>473.85999999999967</v>
      </c>
      <c r="AO18" s="5">
        <f>C18*AO15</f>
        <v>570.18999999999971</v>
      </c>
      <c r="AQ18" s="9">
        <v>5.07</v>
      </c>
      <c r="AR18" s="9">
        <v>1.08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0.79</v>
      </c>
      <c r="BE18" s="9">
        <v>0.02</v>
      </c>
      <c r="BF18" s="9">
        <v>0.42</v>
      </c>
      <c r="BG18" s="9">
        <v>0.13</v>
      </c>
      <c r="BH18" s="9">
        <v>1.72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9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9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L19" s="5">
        <f>C19*AL15</f>
        <v>1134.2399999999993</v>
      </c>
      <c r="AM19" s="5">
        <f>C19*AM15</f>
        <v>1145.2799999999993</v>
      </c>
      <c r="AN19" s="5">
        <f>C19*AN15</f>
        <v>1197.1199999999992</v>
      </c>
      <c r="AO19" s="5">
        <f>C19*AO15</f>
        <v>1440.4799999999991</v>
      </c>
      <c r="AQ19" s="9">
        <v>5.07</v>
      </c>
      <c r="AR19" s="9">
        <v>1.08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0.79</v>
      </c>
      <c r="BE19" s="9">
        <v>0.02</v>
      </c>
      <c r="BF19" s="9">
        <v>0.42</v>
      </c>
      <c r="BG19" s="9">
        <v>0.13</v>
      </c>
      <c r="BH19" s="9">
        <v>1.72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9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H20+BW20</f>
        <v>19.899999999999999</v>
      </c>
      <c r="J20" s="5">
        <f>I20+BV20</f>
        <v>22.4</v>
      </c>
      <c r="K20" s="5">
        <f>J20+BU20</f>
        <v>23.889999999999997</v>
      </c>
      <c r="L20" s="5">
        <f>K20+BT20</f>
        <v>25.559999999999995</v>
      </c>
      <c r="M20" s="5">
        <f>L20+BS20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AA20-BD20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L20" s="5">
        <f t="shared" si="26"/>
        <v>23.019999999999985</v>
      </c>
      <c r="AM20" s="5">
        <f t="shared" si="27"/>
        <v>23.249999999999986</v>
      </c>
      <c r="AN20" s="5">
        <f>AM20+AR20</f>
        <v>24.319999999999986</v>
      </c>
      <c r="AO20" s="5">
        <f t="shared" si="28"/>
        <v>29.389999999999986</v>
      </c>
      <c r="AQ20" s="9">
        <v>5.07</v>
      </c>
      <c r="AR20" s="9">
        <v>1.07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0.78</v>
      </c>
      <c r="BE20" s="9">
        <v>0.02</v>
      </c>
      <c r="BF20" s="9">
        <v>0.42</v>
      </c>
      <c r="BG20" s="9">
        <v>0.13</v>
      </c>
      <c r="BH20" s="9">
        <v>1.72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9">
        <v>2.2599999999999998</v>
      </c>
      <c r="BX20" s="9">
        <v>1.61</v>
      </c>
      <c r="BY20" s="9">
        <v>2.96</v>
      </c>
    </row>
    <row r="21" spans="1:77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L21" s="5">
        <f>C21*AL20</f>
        <v>207.17999999999986</v>
      </c>
      <c r="AM21" s="5">
        <f>C21*AM20</f>
        <v>209.24999999999989</v>
      </c>
      <c r="AN21" s="5">
        <f>C21*AN20</f>
        <v>218.87999999999988</v>
      </c>
      <c r="AO21" s="5">
        <f>C21*AO20</f>
        <v>264.50999999999988</v>
      </c>
      <c r="AQ21" s="9">
        <v>5.07</v>
      </c>
      <c r="AR21" s="9">
        <v>1.07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0.78</v>
      </c>
      <c r="BE21" s="9">
        <v>0.02</v>
      </c>
      <c r="BF21" s="9">
        <v>0.42</v>
      </c>
      <c r="BG21" s="9">
        <v>0.13</v>
      </c>
      <c r="BH21" s="9">
        <v>1.72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9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9">
        <v>2.5</v>
      </c>
      <c r="BW21" s="9">
        <v>2.2599999999999998</v>
      </c>
      <c r="BX21" s="9">
        <v>1.61</v>
      </c>
      <c r="BY21" s="9">
        <v>2.96</v>
      </c>
    </row>
    <row r="22" spans="1:77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30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L22" s="5">
        <f>C22*AL20</f>
        <v>322.2799999999998</v>
      </c>
      <c r="AM22" s="5">
        <f>C22*AM20</f>
        <v>325.49999999999977</v>
      </c>
      <c r="AN22" s="5">
        <f>C22*AN20</f>
        <v>340.47999999999979</v>
      </c>
      <c r="AO22" s="5">
        <f>C22*AO20</f>
        <v>411.45999999999981</v>
      </c>
      <c r="AQ22" s="9">
        <v>5.07</v>
      </c>
      <c r="AR22" s="9">
        <v>1.07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0.78</v>
      </c>
      <c r="BE22" s="9">
        <v>0.02</v>
      </c>
      <c r="BF22" s="9">
        <v>0.42</v>
      </c>
      <c r="BG22" s="9">
        <v>0.13</v>
      </c>
      <c r="BH22" s="9">
        <v>1.72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9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9">
        <v>2.5</v>
      </c>
      <c r="BW22" s="9">
        <v>2.2599999999999998</v>
      </c>
      <c r="BX22" s="9">
        <v>1.61</v>
      </c>
      <c r="BY22" s="9">
        <v>2.96</v>
      </c>
    </row>
    <row r="23" spans="1:77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30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L23" s="5">
        <f>C23*AL20</f>
        <v>437.37999999999971</v>
      </c>
      <c r="AM23" s="5">
        <f>C23*AM20</f>
        <v>441.74999999999972</v>
      </c>
      <c r="AN23" s="5">
        <f>C23*AN20</f>
        <v>462.07999999999976</v>
      </c>
      <c r="AO23" s="5">
        <f>C23*AO20</f>
        <v>558.40999999999974</v>
      </c>
      <c r="AQ23" s="9">
        <v>5.07</v>
      </c>
      <c r="AR23" s="9">
        <v>1.07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0.78</v>
      </c>
      <c r="BE23" s="9">
        <v>0.02</v>
      </c>
      <c r="BF23" s="9">
        <v>0.42</v>
      </c>
      <c r="BG23" s="9">
        <v>0.13</v>
      </c>
      <c r="BH23" s="9">
        <v>1.72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9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9">
        <v>2.5</v>
      </c>
      <c r="BW23" s="9">
        <v>2.2599999999999998</v>
      </c>
      <c r="BX23" s="9">
        <v>1.61</v>
      </c>
      <c r="BY23" s="9">
        <v>2.96</v>
      </c>
    </row>
    <row r="24" spans="1:77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30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L24" s="5">
        <f>C24*AL20</f>
        <v>1104.9599999999994</v>
      </c>
      <c r="AM24" s="5">
        <f>C24*AM20</f>
        <v>1115.9999999999993</v>
      </c>
      <c r="AN24" s="5">
        <f>C24*AN20</f>
        <v>1167.3599999999992</v>
      </c>
      <c r="AO24" s="5">
        <f>C24*AO20</f>
        <v>1410.7199999999993</v>
      </c>
      <c r="AQ24" s="9">
        <v>5.07</v>
      </c>
      <c r="AR24" s="9">
        <v>1.07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0.78</v>
      </c>
      <c r="BE24" s="9">
        <v>0.02</v>
      </c>
      <c r="BF24" s="9">
        <v>0.42</v>
      </c>
      <c r="BG24" s="9">
        <v>0.13</v>
      </c>
      <c r="BH24" s="9">
        <v>1.72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9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9">
        <v>2.5</v>
      </c>
      <c r="BW24" s="9">
        <v>2.2599999999999998</v>
      </c>
      <c r="BX24" s="9">
        <v>1.61</v>
      </c>
      <c r="BY24" s="9">
        <v>2.96</v>
      </c>
    </row>
    <row r="25" spans="1:77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H25+BW25</f>
        <v>21.559999999999995</v>
      </c>
      <c r="J25" s="5">
        <f>I25+BV25</f>
        <v>24.059999999999995</v>
      </c>
      <c r="K25" s="5">
        <f>J25+BU25</f>
        <v>25.549999999999994</v>
      </c>
      <c r="L25" s="5">
        <f>K25+BT25</f>
        <v>27.219999999999992</v>
      </c>
      <c r="M25" s="5">
        <f>L25+BS25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AA25-BD25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L25" s="5">
        <f t="shared" si="26"/>
        <v>24.669999999999984</v>
      </c>
      <c r="AM25" s="5">
        <f t="shared" si="27"/>
        <v>24.899999999999984</v>
      </c>
      <c r="AN25" s="5">
        <f>AM25+AR25</f>
        <v>25.979999999999983</v>
      </c>
      <c r="AO25" s="5">
        <f t="shared" si="28"/>
        <v>31.049999999999983</v>
      </c>
      <c r="AQ25" s="9">
        <v>5.07</v>
      </c>
      <c r="AR25" s="9">
        <v>1.08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0.79</v>
      </c>
      <c r="BE25" s="9">
        <v>0.02</v>
      </c>
      <c r="BF25" s="9">
        <v>0.42</v>
      </c>
      <c r="BG25" s="9">
        <v>0.13</v>
      </c>
      <c r="BH25" s="9">
        <v>1.72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9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9">
        <v>2.5</v>
      </c>
      <c r="BW25" s="9">
        <v>2.2599999999999998</v>
      </c>
      <c r="BX25" s="9">
        <v>1.61</v>
      </c>
      <c r="BY25" s="9">
        <v>2.96</v>
      </c>
    </row>
    <row r="26" spans="1:77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L26" s="5">
        <f>C26*AL25</f>
        <v>222.02999999999986</v>
      </c>
      <c r="AM26" s="5">
        <f>C26*AM25</f>
        <v>224.09999999999985</v>
      </c>
      <c r="AN26" s="5">
        <f>C26*AN25</f>
        <v>233.81999999999985</v>
      </c>
      <c r="AO26" s="5">
        <f>C26*AO25</f>
        <v>279.44999999999982</v>
      </c>
      <c r="AQ26" s="9">
        <v>5.07</v>
      </c>
      <c r="AR26" s="9">
        <v>1.08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0.79</v>
      </c>
      <c r="BE26" s="9">
        <v>0.02</v>
      </c>
      <c r="BF26" s="9">
        <v>0.42</v>
      </c>
      <c r="BG26" s="9">
        <v>0.13</v>
      </c>
      <c r="BH26" s="9">
        <v>1.72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9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9">
        <v>2.5</v>
      </c>
      <c r="BW26" s="9">
        <v>2.2599999999999998</v>
      </c>
      <c r="BX26" s="9">
        <v>1.61</v>
      </c>
      <c r="BY26" s="9">
        <v>2.96</v>
      </c>
    </row>
    <row r="27" spans="1:77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31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L27" s="5">
        <f>C27*AL25</f>
        <v>345.37999999999977</v>
      </c>
      <c r="AM27" s="5">
        <f>C27*AM25</f>
        <v>348.5999999999998</v>
      </c>
      <c r="AN27" s="5">
        <f>C27*AN25</f>
        <v>363.71999999999974</v>
      </c>
      <c r="AO27" s="5">
        <f>C27*AO25</f>
        <v>434.69999999999976</v>
      </c>
      <c r="AQ27" s="9">
        <v>5.07</v>
      </c>
      <c r="AR27" s="9">
        <v>1.08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0.79</v>
      </c>
      <c r="BE27" s="9">
        <v>0.02</v>
      </c>
      <c r="BF27" s="9">
        <v>0.42</v>
      </c>
      <c r="BG27" s="9">
        <v>0.13</v>
      </c>
      <c r="BH27" s="9">
        <v>1.72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9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9">
        <v>2.5</v>
      </c>
      <c r="BW27" s="9">
        <v>2.2599999999999998</v>
      </c>
      <c r="BX27" s="9">
        <v>1.61</v>
      </c>
      <c r="BY27" s="9">
        <v>2.96</v>
      </c>
    </row>
    <row r="28" spans="1:77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31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L28" s="5">
        <f>C28*AL25</f>
        <v>468.72999999999968</v>
      </c>
      <c r="AM28" s="5">
        <f>C28*AM25</f>
        <v>473.09999999999968</v>
      </c>
      <c r="AN28" s="5">
        <f>C28*AN25</f>
        <v>493.61999999999966</v>
      </c>
      <c r="AO28" s="5">
        <f>C28*AO25</f>
        <v>589.9499999999997</v>
      </c>
      <c r="AQ28" s="9">
        <v>5.07</v>
      </c>
      <c r="AR28" s="9">
        <v>1.08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0.79</v>
      </c>
      <c r="BE28" s="9">
        <v>0.02</v>
      </c>
      <c r="BF28" s="9">
        <v>0.42</v>
      </c>
      <c r="BG28" s="9">
        <v>0.13</v>
      </c>
      <c r="BH28" s="9">
        <v>1.72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9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9">
        <v>2.5</v>
      </c>
      <c r="BW28" s="9">
        <v>2.2599999999999998</v>
      </c>
      <c r="BX28" s="9">
        <v>1.61</v>
      </c>
      <c r="BY28" s="9">
        <v>2.96</v>
      </c>
    </row>
    <row r="29" spans="1:77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31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L29" s="5">
        <f>C29*AL25</f>
        <v>1184.1599999999992</v>
      </c>
      <c r="AM29" s="5">
        <f>C29*AM25</f>
        <v>1195.1999999999994</v>
      </c>
      <c r="AN29" s="5">
        <f>C29*AN25</f>
        <v>1247.0399999999991</v>
      </c>
      <c r="AO29" s="5">
        <f>C29*AO25</f>
        <v>1490.3999999999992</v>
      </c>
      <c r="AQ29" s="9">
        <v>5.07</v>
      </c>
      <c r="AR29" s="9">
        <v>1.08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0.79</v>
      </c>
      <c r="BE29" s="9">
        <v>0.02</v>
      </c>
      <c r="BF29" s="9">
        <v>0.42</v>
      </c>
      <c r="BG29" s="9">
        <v>0.13</v>
      </c>
      <c r="BH29" s="9">
        <v>1.72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9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9">
        <v>2.5</v>
      </c>
      <c r="BW29" s="9">
        <v>2.2599999999999998</v>
      </c>
      <c r="BX29" s="9">
        <v>1.61</v>
      </c>
      <c r="BY29" s="9">
        <v>2.96</v>
      </c>
    </row>
    <row r="30" spans="1:77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BW30+H30</f>
        <v>20.879999999999995</v>
      </c>
      <c r="J30" s="5">
        <f>I30+BV30</f>
        <v>23.379999999999995</v>
      </c>
      <c r="K30" s="5">
        <f>J30+BU30</f>
        <v>24.869999999999994</v>
      </c>
      <c r="L30" s="5">
        <f>K30+BT30</f>
        <v>26.539999999999992</v>
      </c>
      <c r="M30" s="5">
        <f>L30+BS30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AA30-BD30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L30" s="5">
        <f t="shared" si="26"/>
        <v>23.989999999999984</v>
      </c>
      <c r="AM30" s="5">
        <f t="shared" si="27"/>
        <v>24.219999999999985</v>
      </c>
      <c r="AN30" s="5">
        <f>AM30+AR30</f>
        <v>25.299999999999983</v>
      </c>
      <c r="AO30" s="5">
        <f t="shared" si="28"/>
        <v>30.369999999999983</v>
      </c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1.72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9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9">
        <v>2.5</v>
      </c>
      <c r="BW30" s="9">
        <v>2.2599999999999998</v>
      </c>
      <c r="BX30" s="9">
        <v>1.61</v>
      </c>
      <c r="BY30" s="9">
        <v>2.96</v>
      </c>
    </row>
    <row r="31" spans="1:77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L31" s="5">
        <f>C31*AL30</f>
        <v>215.90999999999985</v>
      </c>
      <c r="AM31" s="5">
        <f>C31*AM30</f>
        <v>217.97999999999985</v>
      </c>
      <c r="AN31" s="5">
        <f>C31*AN30</f>
        <v>227.69999999999985</v>
      </c>
      <c r="AO31" s="5">
        <f>C31*AO30</f>
        <v>273.32999999999987</v>
      </c>
      <c r="AQ31" s="9">
        <v>5.07</v>
      </c>
      <c r="AR31" s="9">
        <v>1.08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0.79</v>
      </c>
      <c r="BE31" s="9">
        <v>0.02</v>
      </c>
      <c r="BF31" s="9">
        <v>0.42</v>
      </c>
      <c r="BG31" s="9">
        <v>0.13</v>
      </c>
      <c r="BH31" s="9">
        <v>1.72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9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9">
        <v>2.5</v>
      </c>
      <c r="BW31" s="9">
        <v>2.2599999999999998</v>
      </c>
      <c r="BX31" s="9">
        <v>1.61</v>
      </c>
      <c r="BY31" s="9">
        <v>2.96</v>
      </c>
    </row>
    <row r="32" spans="1:77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32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L32" s="5">
        <f>C32*AL30</f>
        <v>335.85999999999979</v>
      </c>
      <c r="AM32" s="5">
        <f>C32*AM30</f>
        <v>339.07999999999981</v>
      </c>
      <c r="AN32" s="5">
        <f>C32*AN30</f>
        <v>354.19999999999976</v>
      </c>
      <c r="AO32" s="5">
        <f>C32*AO30</f>
        <v>425.17999999999978</v>
      </c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1.72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9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9">
        <v>2.5</v>
      </c>
      <c r="BW32" s="9">
        <v>2.2599999999999998</v>
      </c>
      <c r="BX32" s="9">
        <v>1.61</v>
      </c>
      <c r="BY32" s="9">
        <v>2.96</v>
      </c>
    </row>
    <row r="33" spans="1:77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32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L33" s="5">
        <f>C33*AL30</f>
        <v>455.80999999999972</v>
      </c>
      <c r="AM33" s="5">
        <f>C33*AM30</f>
        <v>460.17999999999972</v>
      </c>
      <c r="AN33" s="5">
        <f>C33*AN30</f>
        <v>480.6999999999997</v>
      </c>
      <c r="AO33" s="5">
        <f>C33*AO30</f>
        <v>577.02999999999963</v>
      </c>
      <c r="AQ33" s="9">
        <v>5.07</v>
      </c>
      <c r="AR33" s="9">
        <v>1.08</v>
      </c>
      <c r="AS33" s="9">
        <v>0.23</v>
      </c>
      <c r="AT33" s="9">
        <v>0.31</v>
      </c>
      <c r="AU33" s="9">
        <v>0.21</v>
      </c>
      <c r="AV33" s="9">
        <v>0.24</v>
      </c>
      <c r="AW33" s="9">
        <v>0.61</v>
      </c>
      <c r="AX33" s="9">
        <v>0.17</v>
      </c>
      <c r="AY33" s="9">
        <v>1.32</v>
      </c>
      <c r="AZ33" s="9">
        <v>0.69</v>
      </c>
      <c r="BA33" s="9">
        <v>0.56999999999999995</v>
      </c>
      <c r="BB33" s="9">
        <v>0.89</v>
      </c>
      <c r="BC33" s="9">
        <v>0.46</v>
      </c>
      <c r="BD33" s="9">
        <v>0.79</v>
      </c>
      <c r="BE33" s="9">
        <v>0.02</v>
      </c>
      <c r="BF33" s="9">
        <v>0.42</v>
      </c>
      <c r="BG33" s="9">
        <v>0.13</v>
      </c>
      <c r="BH33" s="9">
        <v>1.72</v>
      </c>
      <c r="BI33" s="9">
        <v>0.36</v>
      </c>
      <c r="BJ33" s="9">
        <v>0.23</v>
      </c>
      <c r="BK33" s="9">
        <v>0.1</v>
      </c>
      <c r="BL33" s="9">
        <v>0.14000000000000001</v>
      </c>
      <c r="BM33" s="9">
        <v>0.22</v>
      </c>
      <c r="BN33" s="9">
        <v>1.35</v>
      </c>
      <c r="BO33" s="9">
        <v>0.46</v>
      </c>
      <c r="BP33" s="9">
        <v>0.19</v>
      </c>
      <c r="BQ33" s="9">
        <v>0.41</v>
      </c>
      <c r="BR33" s="9">
        <v>0.37</v>
      </c>
      <c r="BS33" s="9">
        <v>0.11</v>
      </c>
      <c r="BT33" s="9">
        <v>1.67</v>
      </c>
      <c r="BU33" s="9">
        <v>1.49</v>
      </c>
      <c r="BV33" s="9">
        <v>2.5</v>
      </c>
      <c r="BW33" s="9">
        <v>2.2599999999999998</v>
      </c>
      <c r="BX33" s="9">
        <v>1.61</v>
      </c>
      <c r="BY33" s="9">
        <v>2.96</v>
      </c>
    </row>
    <row r="34" spans="1:77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32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L34" s="5">
        <f>C34*AL30</f>
        <v>1151.5199999999993</v>
      </c>
      <c r="AM34" s="5">
        <f>C34*AM30</f>
        <v>1162.5599999999993</v>
      </c>
      <c r="AN34" s="5">
        <f>C34*AN30</f>
        <v>1214.3999999999992</v>
      </c>
      <c r="AO34" s="5">
        <f>C34*AO30</f>
        <v>1457.7599999999993</v>
      </c>
      <c r="AQ34" s="9">
        <v>5.07</v>
      </c>
      <c r="AR34" s="9">
        <v>1.08</v>
      </c>
      <c r="AS34" s="9">
        <v>0.23</v>
      </c>
      <c r="AT34" s="9">
        <v>0.31</v>
      </c>
      <c r="AU34" s="9">
        <v>0.21</v>
      </c>
      <c r="AV34" s="9">
        <v>0.24</v>
      </c>
      <c r="AW34" s="9">
        <v>0.61</v>
      </c>
      <c r="AX34" s="9">
        <v>0.17</v>
      </c>
      <c r="AY34" s="9">
        <v>1.32</v>
      </c>
      <c r="AZ34" s="9">
        <v>0.69</v>
      </c>
      <c r="BA34" s="9">
        <v>0.56999999999999995</v>
      </c>
      <c r="BB34" s="9">
        <v>0.89</v>
      </c>
      <c r="BC34" s="9">
        <v>0.46</v>
      </c>
      <c r="BD34" s="9">
        <v>0.79</v>
      </c>
      <c r="BE34" s="9">
        <v>0.02</v>
      </c>
      <c r="BF34" s="9">
        <v>0.42</v>
      </c>
      <c r="BG34" s="9">
        <v>0.13</v>
      </c>
      <c r="BH34" s="9">
        <v>1.72</v>
      </c>
      <c r="BI34" s="9">
        <v>0.36</v>
      </c>
      <c r="BJ34" s="9">
        <v>0.23</v>
      </c>
      <c r="BK34" s="9">
        <v>0.1</v>
      </c>
      <c r="BL34" s="9">
        <v>0.14000000000000001</v>
      </c>
      <c r="BM34" s="9">
        <v>0.22</v>
      </c>
      <c r="BN34" s="9">
        <v>1.35</v>
      </c>
      <c r="BO34" s="9">
        <v>0.46</v>
      </c>
      <c r="BP34" s="9">
        <v>0.19</v>
      </c>
      <c r="BQ34" s="9">
        <v>0.41</v>
      </c>
      <c r="BR34" s="9">
        <v>0.37</v>
      </c>
      <c r="BS34" s="9">
        <v>0.11</v>
      </c>
      <c r="BT34" s="9">
        <v>1.67</v>
      </c>
      <c r="BU34" s="9">
        <v>1.49</v>
      </c>
      <c r="BV34" s="9">
        <v>2.5</v>
      </c>
      <c r="BW34" s="9">
        <v>2.2599999999999998</v>
      </c>
      <c r="BX34" s="9">
        <v>1.61</v>
      </c>
      <c r="BY34" s="9">
        <v>2.96</v>
      </c>
    </row>
    <row r="35" spans="1:77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H35+BW35</f>
        <v>20.869999999999997</v>
      </c>
      <c r="J35" s="5">
        <f>I35+BV35</f>
        <v>23.369999999999997</v>
      </c>
      <c r="K35" s="5">
        <f>J35+BU35</f>
        <v>24.859999999999996</v>
      </c>
      <c r="L35" s="5">
        <f>K35+BT35</f>
        <v>26.529999999999994</v>
      </c>
      <c r="M35" s="5">
        <f>L35+BS35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AA35-BD35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L35" s="5">
        <f t="shared" si="26"/>
        <v>23.979999999999986</v>
      </c>
      <c r="AM35" s="5">
        <f t="shared" si="27"/>
        <v>24.209999999999987</v>
      </c>
      <c r="AN35" s="5">
        <f>AM35+AR35</f>
        <v>25.289999999999985</v>
      </c>
      <c r="AO35" s="5">
        <f t="shared" si="28"/>
        <v>30.359999999999985</v>
      </c>
      <c r="AQ35" s="9">
        <v>5.07</v>
      </c>
      <c r="AR35" s="9">
        <v>1.08</v>
      </c>
      <c r="AS35" s="9">
        <v>0.23</v>
      </c>
      <c r="AT35" s="9">
        <v>0.31</v>
      </c>
      <c r="AU35" s="9">
        <v>0.21</v>
      </c>
      <c r="AV35" s="9">
        <v>0.24</v>
      </c>
      <c r="AW35" s="9">
        <v>0.61</v>
      </c>
      <c r="AX35" s="9">
        <v>0.17</v>
      </c>
      <c r="AY35" s="9">
        <v>1.32</v>
      </c>
      <c r="AZ35" s="9">
        <v>0.69</v>
      </c>
      <c r="BA35" s="9">
        <v>0.56999999999999995</v>
      </c>
      <c r="BB35" s="9">
        <v>0.89</v>
      </c>
      <c r="BC35" s="9">
        <v>0.46</v>
      </c>
      <c r="BD35" s="9">
        <v>0.79</v>
      </c>
      <c r="BE35" s="9">
        <v>0.02</v>
      </c>
      <c r="BF35" s="9">
        <v>0.42</v>
      </c>
      <c r="BG35" s="9">
        <v>0.13</v>
      </c>
      <c r="BH35" s="9">
        <v>1.72</v>
      </c>
      <c r="BI35" s="9">
        <v>0.36</v>
      </c>
      <c r="BJ35" s="9">
        <v>0.23</v>
      </c>
      <c r="BK35" s="9">
        <v>0.1</v>
      </c>
      <c r="BL35" s="9">
        <v>0.14000000000000001</v>
      </c>
      <c r="BM35" s="9">
        <v>0.22</v>
      </c>
      <c r="BN35" s="9">
        <v>1.35</v>
      </c>
      <c r="BO35" s="9">
        <v>0.46</v>
      </c>
      <c r="BP35" s="9">
        <v>0.19</v>
      </c>
      <c r="BQ35" s="9">
        <v>0.41</v>
      </c>
      <c r="BR35" s="9">
        <v>0.37</v>
      </c>
      <c r="BS35" s="9">
        <v>0.11</v>
      </c>
      <c r="BT35" s="9">
        <v>1.67</v>
      </c>
      <c r="BU35" s="9">
        <v>1.49</v>
      </c>
      <c r="BV35" s="9">
        <v>2.5</v>
      </c>
      <c r="BW35" s="9">
        <v>2.2599999999999998</v>
      </c>
      <c r="BX35" s="9">
        <v>1.61</v>
      </c>
      <c r="BY35" s="9">
        <v>2.96</v>
      </c>
    </row>
    <row r="36" spans="1:77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L36" s="5">
        <f>C36*AL35</f>
        <v>215.81999999999988</v>
      </c>
      <c r="AM36" s="5">
        <f>C36*AM35</f>
        <v>217.88999999999987</v>
      </c>
      <c r="AN36" s="5">
        <f>C36*AN35</f>
        <v>227.60999999999987</v>
      </c>
      <c r="AO36" s="5">
        <f>C36*AO35</f>
        <v>273.2399999999999</v>
      </c>
      <c r="AQ36" s="9">
        <v>5.07</v>
      </c>
      <c r="AR36" s="9">
        <v>1.08</v>
      </c>
      <c r="AS36" s="9">
        <v>0.23</v>
      </c>
      <c r="AT36" s="9">
        <v>0.31</v>
      </c>
      <c r="AU36" s="9">
        <v>0.21</v>
      </c>
      <c r="AV36" s="9">
        <v>0.24</v>
      </c>
      <c r="AW36" s="9">
        <v>0.61</v>
      </c>
      <c r="AX36" s="9">
        <v>0.17</v>
      </c>
      <c r="AY36" s="9">
        <v>1.32</v>
      </c>
      <c r="AZ36" s="9">
        <v>0.69</v>
      </c>
      <c r="BA36" s="9">
        <v>0.56999999999999995</v>
      </c>
      <c r="BB36" s="9">
        <v>0.89</v>
      </c>
      <c r="BC36" s="9">
        <v>0.46</v>
      </c>
      <c r="BD36" s="9">
        <v>0.79</v>
      </c>
      <c r="BE36" s="9">
        <v>0.02</v>
      </c>
      <c r="BF36" s="9">
        <v>0.42</v>
      </c>
      <c r="BG36" s="9">
        <v>0.13</v>
      </c>
      <c r="BH36" s="9">
        <v>1.72</v>
      </c>
      <c r="BI36" s="9">
        <v>0.36</v>
      </c>
      <c r="BJ36" s="9">
        <v>0.23</v>
      </c>
      <c r="BK36" s="9">
        <v>0.1</v>
      </c>
      <c r="BL36" s="9">
        <v>0.14000000000000001</v>
      </c>
      <c r="BM36" s="9">
        <v>0.22</v>
      </c>
      <c r="BN36" s="9">
        <v>1.35</v>
      </c>
      <c r="BO36" s="9">
        <v>0.46</v>
      </c>
      <c r="BP36" s="9">
        <v>0.19</v>
      </c>
      <c r="BQ36" s="9">
        <v>0.41</v>
      </c>
      <c r="BR36" s="9">
        <v>0.37</v>
      </c>
      <c r="BS36" s="9">
        <v>0.11</v>
      </c>
      <c r="BT36" s="9">
        <v>1.67</v>
      </c>
      <c r="BU36" s="9">
        <v>1.49</v>
      </c>
      <c r="BV36" s="9">
        <v>2.5</v>
      </c>
      <c r="BW36" s="9">
        <v>2.2599999999999998</v>
      </c>
      <c r="BX36" s="9">
        <v>1.61</v>
      </c>
      <c r="BY36" s="9">
        <v>2.96</v>
      </c>
    </row>
    <row r="37" spans="1:77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3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L37" s="5">
        <f>C37*AL35</f>
        <v>335.7199999999998</v>
      </c>
      <c r="AM37" s="5">
        <f>C37*AM35</f>
        <v>338.93999999999983</v>
      </c>
      <c r="AN37" s="5">
        <f>C37*AN35</f>
        <v>354.05999999999977</v>
      </c>
      <c r="AO37" s="5">
        <f>C37*AO35</f>
        <v>425.03999999999979</v>
      </c>
      <c r="AQ37" s="9">
        <v>5.07</v>
      </c>
      <c r="AR37" s="9">
        <v>1.08</v>
      </c>
      <c r="AS37" s="9">
        <v>0.23</v>
      </c>
      <c r="AT37" s="9">
        <v>0.31</v>
      </c>
      <c r="AU37" s="9">
        <v>0.21</v>
      </c>
      <c r="AV37" s="9">
        <v>0.24</v>
      </c>
      <c r="AW37" s="9">
        <v>0.61</v>
      </c>
      <c r="AX37" s="9">
        <v>0.17</v>
      </c>
      <c r="AY37" s="9">
        <v>1.32</v>
      </c>
      <c r="AZ37" s="9">
        <v>0.69</v>
      </c>
      <c r="BA37" s="9">
        <v>0.56999999999999995</v>
      </c>
      <c r="BB37" s="9">
        <v>0.89</v>
      </c>
      <c r="BC37" s="9">
        <v>0.46</v>
      </c>
      <c r="BD37" s="9">
        <v>0.79</v>
      </c>
      <c r="BE37" s="9">
        <v>0.02</v>
      </c>
      <c r="BF37" s="9">
        <v>0.42</v>
      </c>
      <c r="BG37" s="9">
        <v>0.13</v>
      </c>
      <c r="BH37" s="9">
        <v>1.72</v>
      </c>
      <c r="BI37" s="9">
        <v>0.36</v>
      </c>
      <c r="BJ37" s="9">
        <v>0.23</v>
      </c>
      <c r="BK37" s="9">
        <v>0.1</v>
      </c>
      <c r="BL37" s="9">
        <v>0.14000000000000001</v>
      </c>
      <c r="BM37" s="9">
        <v>0.22</v>
      </c>
      <c r="BN37" s="9">
        <v>1.35</v>
      </c>
      <c r="BO37" s="9">
        <v>0.46</v>
      </c>
      <c r="BP37" s="9">
        <v>0.19</v>
      </c>
      <c r="BQ37" s="9">
        <v>0.41</v>
      </c>
      <c r="BR37" s="9">
        <v>0.37</v>
      </c>
      <c r="BS37" s="9">
        <v>0.11</v>
      </c>
      <c r="BT37" s="9">
        <v>1.67</v>
      </c>
      <c r="BU37" s="9">
        <v>1.49</v>
      </c>
      <c r="BV37" s="9">
        <v>2.5</v>
      </c>
      <c r="BW37" s="9">
        <v>2.2599999999999998</v>
      </c>
      <c r="BX37" s="9">
        <v>1.61</v>
      </c>
      <c r="BY37" s="9">
        <v>2.96</v>
      </c>
    </row>
    <row r="38" spans="1:77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3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L38" s="5">
        <f>C38*AL35</f>
        <v>455.61999999999972</v>
      </c>
      <c r="AM38" s="5">
        <f>C38*AM35</f>
        <v>459.98999999999972</v>
      </c>
      <c r="AN38" s="5">
        <f>C38*AN35</f>
        <v>480.50999999999971</v>
      </c>
      <c r="AO38" s="5">
        <f>C38*AO35</f>
        <v>576.83999999999969</v>
      </c>
      <c r="AQ38" s="9">
        <v>5.07</v>
      </c>
      <c r="AR38" s="9">
        <v>1.08</v>
      </c>
      <c r="AS38" s="9">
        <v>0.23</v>
      </c>
      <c r="AT38" s="9">
        <v>0.31</v>
      </c>
      <c r="AU38" s="9">
        <v>0.21</v>
      </c>
      <c r="AV38" s="9">
        <v>0.24</v>
      </c>
      <c r="AW38" s="9">
        <v>0.61</v>
      </c>
      <c r="AX38" s="9">
        <v>0.17</v>
      </c>
      <c r="AY38" s="9">
        <v>1.32</v>
      </c>
      <c r="AZ38" s="9">
        <v>0.69</v>
      </c>
      <c r="BA38" s="9">
        <v>0.56999999999999995</v>
      </c>
      <c r="BB38" s="9">
        <v>0.89</v>
      </c>
      <c r="BC38" s="9">
        <v>0.46</v>
      </c>
      <c r="BD38" s="9">
        <v>0.79</v>
      </c>
      <c r="BE38" s="9">
        <v>0.02</v>
      </c>
      <c r="BF38" s="9">
        <v>0.42</v>
      </c>
      <c r="BG38" s="9">
        <v>0.13</v>
      </c>
      <c r="BH38" s="9">
        <v>1.72</v>
      </c>
      <c r="BI38" s="9">
        <v>0.36</v>
      </c>
      <c r="BJ38" s="9">
        <v>0.23</v>
      </c>
      <c r="BK38" s="9">
        <v>0.1</v>
      </c>
      <c r="BL38" s="9">
        <v>0.14000000000000001</v>
      </c>
      <c r="BM38" s="9">
        <v>0.22</v>
      </c>
      <c r="BN38" s="9">
        <v>1.35</v>
      </c>
      <c r="BO38" s="9">
        <v>0.46</v>
      </c>
      <c r="BP38" s="9">
        <v>0.19</v>
      </c>
      <c r="BQ38" s="9">
        <v>0.41</v>
      </c>
      <c r="BR38" s="9">
        <v>0.37</v>
      </c>
      <c r="BS38" s="9">
        <v>0.11</v>
      </c>
      <c r="BT38" s="9">
        <v>1.67</v>
      </c>
      <c r="BU38" s="9">
        <v>1.49</v>
      </c>
      <c r="BV38" s="9">
        <v>2.5</v>
      </c>
      <c r="BW38" s="9">
        <v>2.2599999999999998</v>
      </c>
      <c r="BX38" s="9">
        <v>1.61</v>
      </c>
      <c r="BY38" s="9">
        <v>2.96</v>
      </c>
    </row>
    <row r="39" spans="1:77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L39" s="5">
        <f>C39*AL35</f>
        <v>1151.0399999999993</v>
      </c>
      <c r="AM39" s="5">
        <f>C39*AM35</f>
        <v>1162.0799999999995</v>
      </c>
      <c r="AN39" s="5">
        <f>C39*AN35</f>
        <v>1213.9199999999992</v>
      </c>
      <c r="AO39" s="5">
        <f>C39*AO35</f>
        <v>1457.2799999999993</v>
      </c>
      <c r="AQ39" s="9">
        <v>5.07</v>
      </c>
      <c r="AR39" s="9">
        <v>1.08</v>
      </c>
      <c r="AS39" s="9">
        <v>0.23</v>
      </c>
      <c r="AT39" s="9">
        <v>0.31</v>
      </c>
      <c r="AU39" s="9">
        <v>0.21</v>
      </c>
      <c r="AV39" s="9">
        <v>0.24</v>
      </c>
      <c r="AW39" s="9">
        <v>0.61</v>
      </c>
      <c r="AX39" s="9">
        <v>0.17</v>
      </c>
      <c r="AY39" s="9">
        <v>1.32</v>
      </c>
      <c r="AZ39" s="9">
        <v>0.69</v>
      </c>
      <c r="BA39" s="9">
        <v>0.56999999999999995</v>
      </c>
      <c r="BB39" s="9">
        <v>0.89</v>
      </c>
      <c r="BC39" s="9">
        <v>0.46</v>
      </c>
      <c r="BD39" s="9">
        <v>0.79</v>
      </c>
      <c r="BE39" s="9">
        <v>0.02</v>
      </c>
      <c r="BF39" s="9">
        <v>0.42</v>
      </c>
      <c r="BG39" s="9">
        <v>0.13</v>
      </c>
      <c r="BH39" s="9">
        <v>1.72</v>
      </c>
      <c r="BI39" s="9">
        <v>0.36</v>
      </c>
      <c r="BJ39" s="9">
        <v>0.23</v>
      </c>
      <c r="BK39" s="9">
        <v>0.1</v>
      </c>
      <c r="BL39" s="9">
        <v>0.14000000000000001</v>
      </c>
      <c r="BM39" s="9">
        <v>0.22</v>
      </c>
      <c r="BN39" s="9">
        <v>1.35</v>
      </c>
      <c r="BO39" s="9">
        <v>0.46</v>
      </c>
      <c r="BP39" s="9">
        <v>0.19</v>
      </c>
      <c r="BQ39" s="9">
        <v>0.41</v>
      </c>
      <c r="BR39" s="9">
        <v>0.37</v>
      </c>
      <c r="BS39" s="9">
        <v>0.11</v>
      </c>
      <c r="BT39" s="9">
        <v>1.67</v>
      </c>
      <c r="BU39" s="9">
        <v>1.49</v>
      </c>
      <c r="BV39" s="9">
        <v>2.5</v>
      </c>
      <c r="BW39" s="9">
        <v>2.2599999999999998</v>
      </c>
      <c r="BX39" s="9">
        <v>1.61</v>
      </c>
      <c r="BY39" s="9">
        <v>2.96</v>
      </c>
    </row>
    <row r="40" spans="1:77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H40+BW40</f>
        <v>19.740000000000002</v>
      </c>
      <c r="J40" s="5">
        <f>I40+BV40</f>
        <v>22.240000000000002</v>
      </c>
      <c r="K40" s="5">
        <f>J40+BU40</f>
        <v>23.73</v>
      </c>
      <c r="L40" s="5">
        <f>K40+BT40</f>
        <v>25.4</v>
      </c>
      <c r="M40" s="5">
        <f>L40+BS40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AA40-BD40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L40" s="5">
        <f t="shared" si="26"/>
        <v>22.859999999999989</v>
      </c>
      <c r="AM40" s="5">
        <f t="shared" si="27"/>
        <v>23.089999999999989</v>
      </c>
      <c r="AN40" s="5">
        <f>AM40+AR40</f>
        <v>24.159999999999989</v>
      </c>
      <c r="AO40" s="5">
        <f t="shared" si="28"/>
        <v>29.22999999999999</v>
      </c>
      <c r="AQ40" s="9">
        <v>5.07</v>
      </c>
      <c r="AR40" s="9">
        <v>1.07</v>
      </c>
      <c r="AS40" s="9">
        <v>0.23</v>
      </c>
      <c r="AT40" s="9">
        <v>0.31</v>
      </c>
      <c r="AU40" s="9">
        <v>0.21</v>
      </c>
      <c r="AV40" s="9">
        <v>0.24</v>
      </c>
      <c r="AW40" s="9">
        <v>0.61</v>
      </c>
      <c r="AX40" s="9">
        <v>0.17</v>
      </c>
      <c r="AY40" s="9">
        <v>1.32</v>
      </c>
      <c r="AZ40" s="9">
        <v>0.69</v>
      </c>
      <c r="BA40" s="9">
        <v>0.56999999999999995</v>
      </c>
      <c r="BB40" s="9">
        <v>0.89</v>
      </c>
      <c r="BC40" s="9">
        <v>0.46</v>
      </c>
      <c r="BD40" s="9">
        <v>0.78</v>
      </c>
      <c r="BE40" s="9">
        <v>0.02</v>
      </c>
      <c r="BF40" s="9">
        <v>0.42</v>
      </c>
      <c r="BG40" s="9">
        <v>0.13</v>
      </c>
      <c r="BH40" s="9">
        <v>1.72</v>
      </c>
      <c r="BI40" s="9">
        <v>0.36</v>
      </c>
      <c r="BJ40" s="9">
        <v>0.23</v>
      </c>
      <c r="BK40" s="9">
        <v>0.1</v>
      </c>
      <c r="BL40" s="9">
        <v>0.14000000000000001</v>
      </c>
      <c r="BM40" s="9">
        <v>0.22</v>
      </c>
      <c r="BN40" s="9">
        <v>1.35</v>
      </c>
      <c r="BO40" s="9">
        <v>0.46</v>
      </c>
      <c r="BP40" s="9">
        <v>0.19</v>
      </c>
      <c r="BQ40" s="9">
        <v>0.41</v>
      </c>
      <c r="BR40" s="9">
        <v>0.37</v>
      </c>
      <c r="BS40" s="9">
        <v>0.11</v>
      </c>
      <c r="BT40" s="9">
        <v>1.67</v>
      </c>
      <c r="BU40" s="9">
        <v>1.49</v>
      </c>
      <c r="BV40" s="9">
        <v>2.5</v>
      </c>
      <c r="BW40" s="9">
        <v>2.2599999999999998</v>
      </c>
      <c r="BX40" s="9">
        <v>1.61</v>
      </c>
      <c r="BY40" s="9">
        <v>2.96</v>
      </c>
    </row>
    <row r="41" spans="1:77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L41" s="5">
        <f>C41*AL40</f>
        <v>205.7399999999999</v>
      </c>
      <c r="AM41" s="5">
        <f>C41*AM40</f>
        <v>207.80999999999989</v>
      </c>
      <c r="AN41" s="5">
        <f>C41*AN40</f>
        <v>217.43999999999991</v>
      </c>
      <c r="AO41" s="5">
        <f>C41*AO40</f>
        <v>263.06999999999994</v>
      </c>
      <c r="AQ41" s="9">
        <v>5.07</v>
      </c>
      <c r="AR41" s="9">
        <v>1.07</v>
      </c>
      <c r="AS41" s="9">
        <v>0.23</v>
      </c>
      <c r="AT41" s="9">
        <v>0.31</v>
      </c>
      <c r="AU41" s="9">
        <v>0.21</v>
      </c>
      <c r="AV41" s="9">
        <v>0.24</v>
      </c>
      <c r="AW41" s="9">
        <v>0.61</v>
      </c>
      <c r="AX41" s="9">
        <v>0.17</v>
      </c>
      <c r="AY41" s="9">
        <v>1.32</v>
      </c>
      <c r="AZ41" s="9">
        <v>0.69</v>
      </c>
      <c r="BA41" s="9">
        <v>0.56999999999999995</v>
      </c>
      <c r="BB41" s="9">
        <v>0.89</v>
      </c>
      <c r="BC41" s="9">
        <v>0.46</v>
      </c>
      <c r="BD41" s="9">
        <v>0.78</v>
      </c>
      <c r="BE41" s="9">
        <v>0.02</v>
      </c>
      <c r="BF41" s="9">
        <v>0.42</v>
      </c>
      <c r="BG41" s="9">
        <v>0.13</v>
      </c>
      <c r="BH41" s="9">
        <v>1.72</v>
      </c>
      <c r="BI41" s="9">
        <v>0.36</v>
      </c>
      <c r="BJ41" s="9">
        <v>0.23</v>
      </c>
      <c r="BK41" s="9">
        <v>0.1</v>
      </c>
      <c r="BL41" s="9">
        <v>0.14000000000000001</v>
      </c>
      <c r="BM41" s="9">
        <v>0.22</v>
      </c>
      <c r="BN41" s="9">
        <v>1.35</v>
      </c>
      <c r="BO41" s="9">
        <v>0.46</v>
      </c>
      <c r="BP41" s="9">
        <v>0.19</v>
      </c>
      <c r="BQ41" s="9">
        <v>0.41</v>
      </c>
      <c r="BR41" s="9">
        <v>0.37</v>
      </c>
      <c r="BS41" s="9">
        <v>0.11</v>
      </c>
      <c r="BT41" s="9">
        <v>1.67</v>
      </c>
      <c r="BU41" s="9">
        <v>1.49</v>
      </c>
      <c r="BV41" s="9">
        <v>2.5</v>
      </c>
      <c r="BW41" s="9">
        <v>2.2599999999999998</v>
      </c>
      <c r="BX41" s="9">
        <v>1.61</v>
      </c>
      <c r="BY41" s="9">
        <v>2.96</v>
      </c>
    </row>
    <row r="42" spans="1:77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4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L42" s="5">
        <f>C42*AL40</f>
        <v>320.03999999999985</v>
      </c>
      <c r="AM42" s="5">
        <f>C42*AM40</f>
        <v>323.25999999999988</v>
      </c>
      <c r="AN42" s="5">
        <f>C42*AN40</f>
        <v>338.23999999999984</v>
      </c>
      <c r="AO42" s="5">
        <f>C42*AO40</f>
        <v>409.21999999999986</v>
      </c>
      <c r="AQ42" s="9">
        <v>5.07</v>
      </c>
      <c r="AR42" s="9">
        <v>1.07</v>
      </c>
      <c r="AS42" s="9">
        <v>0.23</v>
      </c>
      <c r="AT42" s="9">
        <v>0.31</v>
      </c>
      <c r="AU42" s="9">
        <v>0.21</v>
      </c>
      <c r="AV42" s="9">
        <v>0.24</v>
      </c>
      <c r="AW42" s="9">
        <v>0.61</v>
      </c>
      <c r="AX42" s="9">
        <v>0.17</v>
      </c>
      <c r="AY42" s="9">
        <v>1.32</v>
      </c>
      <c r="AZ42" s="9">
        <v>0.69</v>
      </c>
      <c r="BA42" s="9">
        <v>0.56999999999999995</v>
      </c>
      <c r="BB42" s="9">
        <v>0.89</v>
      </c>
      <c r="BC42" s="9">
        <v>0.46</v>
      </c>
      <c r="BD42" s="9">
        <v>0.78</v>
      </c>
      <c r="BE42" s="9">
        <v>0.02</v>
      </c>
      <c r="BF42" s="9">
        <v>0.42</v>
      </c>
      <c r="BG42" s="9">
        <v>0.13</v>
      </c>
      <c r="BH42" s="9">
        <v>1.72</v>
      </c>
      <c r="BI42" s="9">
        <v>0.36</v>
      </c>
      <c r="BJ42" s="9">
        <v>0.23</v>
      </c>
      <c r="BK42" s="9">
        <v>0.1</v>
      </c>
      <c r="BL42" s="9">
        <v>0.14000000000000001</v>
      </c>
      <c r="BM42" s="9">
        <v>0.22</v>
      </c>
      <c r="BN42" s="9">
        <v>1.35</v>
      </c>
      <c r="BO42" s="9">
        <v>0.46</v>
      </c>
      <c r="BP42" s="9">
        <v>0.19</v>
      </c>
      <c r="BQ42" s="9">
        <v>0.41</v>
      </c>
      <c r="BR42" s="9">
        <v>0.37</v>
      </c>
      <c r="BS42" s="9">
        <v>0.11</v>
      </c>
      <c r="BT42" s="9">
        <v>1.67</v>
      </c>
      <c r="BU42" s="9">
        <v>1.49</v>
      </c>
      <c r="BV42" s="9">
        <v>2.5</v>
      </c>
      <c r="BW42" s="9">
        <v>2.2599999999999998</v>
      </c>
      <c r="BX42" s="9">
        <v>1.61</v>
      </c>
      <c r="BY42" s="9">
        <v>2.96</v>
      </c>
    </row>
    <row r="43" spans="1:77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4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L43" s="5">
        <f>C43*AL40</f>
        <v>434.3399999999998</v>
      </c>
      <c r="AM43" s="5">
        <f>C43*AM40</f>
        <v>438.70999999999981</v>
      </c>
      <c r="AN43" s="5">
        <f>C43*AN40</f>
        <v>459.03999999999979</v>
      </c>
      <c r="AO43" s="5">
        <f>C43*AO40</f>
        <v>555.36999999999978</v>
      </c>
      <c r="AQ43" s="9">
        <v>5.07</v>
      </c>
      <c r="AR43" s="9">
        <v>1.07</v>
      </c>
      <c r="AS43" s="9">
        <v>0.23</v>
      </c>
      <c r="AT43" s="9">
        <v>0.31</v>
      </c>
      <c r="AU43" s="9">
        <v>0.21</v>
      </c>
      <c r="AV43" s="9">
        <v>0.24</v>
      </c>
      <c r="AW43" s="9">
        <v>0.61</v>
      </c>
      <c r="AX43" s="9">
        <v>0.17</v>
      </c>
      <c r="AY43" s="9">
        <v>1.32</v>
      </c>
      <c r="AZ43" s="9">
        <v>0.69</v>
      </c>
      <c r="BA43" s="9">
        <v>0.56999999999999995</v>
      </c>
      <c r="BB43" s="9">
        <v>0.89</v>
      </c>
      <c r="BC43" s="9">
        <v>0.46</v>
      </c>
      <c r="BD43" s="9">
        <v>0.78</v>
      </c>
      <c r="BE43" s="9">
        <v>0.02</v>
      </c>
      <c r="BF43" s="9">
        <v>0.42</v>
      </c>
      <c r="BG43" s="9">
        <v>0.13</v>
      </c>
      <c r="BH43" s="9">
        <v>1.72</v>
      </c>
      <c r="BI43" s="9">
        <v>0.36</v>
      </c>
      <c r="BJ43" s="9">
        <v>0.23</v>
      </c>
      <c r="BK43" s="9">
        <v>0.1</v>
      </c>
      <c r="BL43" s="9">
        <v>0.14000000000000001</v>
      </c>
      <c r="BM43" s="9">
        <v>0.22</v>
      </c>
      <c r="BN43" s="9">
        <v>1.35</v>
      </c>
      <c r="BO43" s="9">
        <v>0.46</v>
      </c>
      <c r="BP43" s="9">
        <v>0.19</v>
      </c>
      <c r="BQ43" s="9">
        <v>0.41</v>
      </c>
      <c r="BR43" s="9">
        <v>0.37</v>
      </c>
      <c r="BS43" s="9">
        <v>0.11</v>
      </c>
      <c r="BT43" s="9">
        <v>1.67</v>
      </c>
      <c r="BU43" s="9">
        <v>1.49</v>
      </c>
      <c r="BV43" s="9">
        <v>2.5</v>
      </c>
      <c r="BW43" s="9">
        <v>2.2599999999999998</v>
      </c>
      <c r="BX43" s="9">
        <v>1.61</v>
      </c>
      <c r="BY43" s="9">
        <v>2.96</v>
      </c>
    </row>
    <row r="44" spans="1:77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4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L44" s="5">
        <f>C44*AL40</f>
        <v>1097.2799999999995</v>
      </c>
      <c r="AM44" s="5">
        <f>C44*AM40</f>
        <v>1108.3199999999995</v>
      </c>
      <c r="AN44" s="5">
        <f>C44*AN40</f>
        <v>1159.6799999999994</v>
      </c>
      <c r="AO44" s="5">
        <f>C44*AO40</f>
        <v>1403.0399999999995</v>
      </c>
      <c r="AQ44" s="9">
        <v>5.07</v>
      </c>
      <c r="AR44" s="9">
        <v>1.07</v>
      </c>
      <c r="AS44" s="9">
        <v>0.23</v>
      </c>
      <c r="AT44" s="9">
        <v>0.31</v>
      </c>
      <c r="AU44" s="9">
        <v>0.21</v>
      </c>
      <c r="AV44" s="9">
        <v>0.24</v>
      </c>
      <c r="AW44" s="9">
        <v>0.61</v>
      </c>
      <c r="AX44" s="9">
        <v>0.17</v>
      </c>
      <c r="AY44" s="9">
        <v>1.32</v>
      </c>
      <c r="AZ44" s="9">
        <v>0.69</v>
      </c>
      <c r="BA44" s="9">
        <v>0.56999999999999995</v>
      </c>
      <c r="BB44" s="9">
        <v>0.89</v>
      </c>
      <c r="BC44" s="9">
        <v>0.46</v>
      </c>
      <c r="BD44" s="9">
        <v>0.78</v>
      </c>
      <c r="BE44" s="9">
        <v>0.02</v>
      </c>
      <c r="BF44" s="9">
        <v>0.42</v>
      </c>
      <c r="BG44" s="9">
        <v>0.13</v>
      </c>
      <c r="BH44" s="9">
        <v>1.72</v>
      </c>
      <c r="BI44" s="9">
        <v>0.36</v>
      </c>
      <c r="BJ44" s="9">
        <v>0.23</v>
      </c>
      <c r="BK44" s="9">
        <v>0.1</v>
      </c>
      <c r="BL44" s="9">
        <v>0.14000000000000001</v>
      </c>
      <c r="BM44" s="9">
        <v>0.22</v>
      </c>
      <c r="BN44" s="9">
        <v>1.35</v>
      </c>
      <c r="BO44" s="9">
        <v>0.46</v>
      </c>
      <c r="BP44" s="9">
        <v>0.19</v>
      </c>
      <c r="BQ44" s="9">
        <v>0.41</v>
      </c>
      <c r="BR44" s="9">
        <v>0.37</v>
      </c>
      <c r="BS44" s="9">
        <v>0.11</v>
      </c>
      <c r="BT44" s="9">
        <v>1.67</v>
      </c>
      <c r="BU44" s="9">
        <v>1.49</v>
      </c>
      <c r="BV44" s="9">
        <v>2.5</v>
      </c>
      <c r="BW44" s="9">
        <v>2.2599999999999998</v>
      </c>
      <c r="BX44" s="9">
        <v>1.61</v>
      </c>
      <c r="BY44" s="9">
        <v>2.96</v>
      </c>
    </row>
    <row r="45" spans="1:77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H45+BW45</f>
        <v>21.36</v>
      </c>
      <c r="J45" s="5">
        <f>I45+BV45</f>
        <v>23.86</v>
      </c>
      <c r="K45" s="5">
        <f>J45+BU45</f>
        <v>25.349999999999998</v>
      </c>
      <c r="L45" s="5">
        <f>K45+BT45</f>
        <v>27.019999999999996</v>
      </c>
      <c r="M45" s="5">
        <f>L45+BS45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AA45-BD45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L45" s="5">
        <f t="shared" si="26"/>
        <v>24.469999999999988</v>
      </c>
      <c r="AM45" s="5">
        <f t="shared" si="27"/>
        <v>24.699999999999989</v>
      </c>
      <c r="AN45" s="5">
        <f>AM45+AR45</f>
        <v>25.779999999999987</v>
      </c>
      <c r="AO45" s="5">
        <f t="shared" si="28"/>
        <v>30.849999999999987</v>
      </c>
      <c r="AQ45" s="9">
        <v>5.07</v>
      </c>
      <c r="AR45" s="9">
        <v>1.08</v>
      </c>
      <c r="AS45" s="9">
        <v>0.23</v>
      </c>
      <c r="AT45" s="9">
        <v>0.31</v>
      </c>
      <c r="AU45" s="9">
        <v>0.21</v>
      </c>
      <c r="AV45" s="9">
        <v>0.24</v>
      </c>
      <c r="AW45" s="9">
        <v>0.61</v>
      </c>
      <c r="AX45" s="9">
        <v>0.17</v>
      </c>
      <c r="AY45" s="9">
        <v>1.32</v>
      </c>
      <c r="AZ45" s="9">
        <v>0.69</v>
      </c>
      <c r="BA45" s="9">
        <v>0.56999999999999995</v>
      </c>
      <c r="BB45" s="9">
        <v>0.89</v>
      </c>
      <c r="BC45" s="9">
        <v>0.46</v>
      </c>
      <c r="BD45" s="9">
        <v>0.79</v>
      </c>
      <c r="BE45" s="9">
        <v>0.02</v>
      </c>
      <c r="BF45" s="9">
        <v>0.42</v>
      </c>
      <c r="BG45" s="9">
        <v>0.13</v>
      </c>
      <c r="BH45" s="9">
        <v>1.72</v>
      </c>
      <c r="BI45" s="9">
        <v>0.36</v>
      </c>
      <c r="BJ45" s="9">
        <v>0.23</v>
      </c>
      <c r="BK45" s="9">
        <v>0.1</v>
      </c>
      <c r="BL45" s="9">
        <v>0.14000000000000001</v>
      </c>
      <c r="BM45" s="9">
        <v>0.22</v>
      </c>
      <c r="BN45" s="9">
        <v>1.35</v>
      </c>
      <c r="BO45" s="9">
        <v>0.46</v>
      </c>
      <c r="BP45" s="9">
        <v>0.19</v>
      </c>
      <c r="BQ45" s="9">
        <v>0.41</v>
      </c>
      <c r="BR45" s="9">
        <v>0.37</v>
      </c>
      <c r="BS45" s="9">
        <v>0.11</v>
      </c>
      <c r="BT45" s="9">
        <v>1.67</v>
      </c>
      <c r="BU45" s="9">
        <v>1.49</v>
      </c>
      <c r="BV45" s="9">
        <v>2.5</v>
      </c>
      <c r="BW45" s="9">
        <v>2.2599999999999998</v>
      </c>
      <c r="BX45" s="9">
        <v>1.61</v>
      </c>
      <c r="BY45" s="9">
        <v>2.96</v>
      </c>
    </row>
    <row r="46" spans="1:77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L46" s="5">
        <f>C46*AL45</f>
        <v>220.2299999999999</v>
      </c>
      <c r="AM46" s="5">
        <f>C46*AM45</f>
        <v>222.2999999999999</v>
      </c>
      <c r="AN46" s="5">
        <f>C46*AN45</f>
        <v>232.01999999999987</v>
      </c>
      <c r="AO46" s="5">
        <f>C46*AO45</f>
        <v>277.64999999999986</v>
      </c>
      <c r="AQ46" s="9">
        <v>5.07</v>
      </c>
      <c r="AR46" s="9">
        <v>1.08</v>
      </c>
      <c r="AS46" s="9">
        <v>0.23</v>
      </c>
      <c r="AT46" s="9">
        <v>0.31</v>
      </c>
      <c r="AU46" s="9">
        <v>0.21</v>
      </c>
      <c r="AV46" s="9">
        <v>0.24</v>
      </c>
      <c r="AW46" s="9">
        <v>0.61</v>
      </c>
      <c r="AX46" s="9">
        <v>0.17</v>
      </c>
      <c r="AY46" s="9">
        <v>1.32</v>
      </c>
      <c r="AZ46" s="9">
        <v>0.69</v>
      </c>
      <c r="BA46" s="9">
        <v>0.56999999999999995</v>
      </c>
      <c r="BB46" s="9">
        <v>0.89</v>
      </c>
      <c r="BC46" s="9">
        <v>0.46</v>
      </c>
      <c r="BD46" s="9">
        <v>0.79</v>
      </c>
      <c r="BE46" s="9">
        <v>0.02</v>
      </c>
      <c r="BF46" s="9">
        <v>0.42</v>
      </c>
      <c r="BG46" s="9">
        <v>0.13</v>
      </c>
      <c r="BH46" s="9">
        <v>1.72</v>
      </c>
      <c r="BI46" s="9">
        <v>0.36</v>
      </c>
      <c r="BJ46" s="9">
        <v>0.23</v>
      </c>
      <c r="BK46" s="9">
        <v>0.1</v>
      </c>
      <c r="BL46" s="9">
        <v>0.14000000000000001</v>
      </c>
      <c r="BM46" s="9">
        <v>0.22</v>
      </c>
      <c r="BN46" s="9">
        <v>1.35</v>
      </c>
      <c r="BO46" s="9">
        <v>0.46</v>
      </c>
      <c r="BP46" s="9">
        <v>0.19</v>
      </c>
      <c r="BQ46" s="9">
        <v>0.41</v>
      </c>
      <c r="BR46" s="9">
        <v>0.37</v>
      </c>
      <c r="BS46" s="9">
        <v>0.11</v>
      </c>
      <c r="BT46" s="9">
        <v>1.67</v>
      </c>
      <c r="BU46" s="9">
        <v>1.49</v>
      </c>
      <c r="BV46" s="9">
        <v>2.5</v>
      </c>
      <c r="BW46" s="9">
        <v>2.2599999999999998</v>
      </c>
      <c r="BX46" s="9">
        <v>1.61</v>
      </c>
      <c r="BY46" s="9">
        <v>2.96</v>
      </c>
    </row>
    <row r="47" spans="1:77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5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L47" s="5">
        <f>C47*AL45</f>
        <v>342.57999999999981</v>
      </c>
      <c r="AM47" s="5">
        <f>C47*AM45</f>
        <v>345.79999999999984</v>
      </c>
      <c r="AN47" s="5">
        <f>C47*AN45</f>
        <v>360.91999999999985</v>
      </c>
      <c r="AO47" s="5">
        <f>C47*AO45</f>
        <v>431.89999999999981</v>
      </c>
      <c r="AQ47" s="9">
        <v>5.07</v>
      </c>
      <c r="AR47" s="9">
        <v>1.08</v>
      </c>
      <c r="AS47" s="9">
        <v>0.23</v>
      </c>
      <c r="AT47" s="9">
        <v>0.31</v>
      </c>
      <c r="AU47" s="9">
        <v>0.21</v>
      </c>
      <c r="AV47" s="9">
        <v>0.24</v>
      </c>
      <c r="AW47" s="9">
        <v>0.61</v>
      </c>
      <c r="AX47" s="9">
        <v>0.17</v>
      </c>
      <c r="AY47" s="9">
        <v>1.32</v>
      </c>
      <c r="AZ47" s="9">
        <v>0.69</v>
      </c>
      <c r="BA47" s="9">
        <v>0.56999999999999995</v>
      </c>
      <c r="BB47" s="9">
        <v>0.89</v>
      </c>
      <c r="BC47" s="9">
        <v>0.46</v>
      </c>
      <c r="BD47" s="9">
        <v>0.79</v>
      </c>
      <c r="BE47" s="9">
        <v>0.02</v>
      </c>
      <c r="BF47" s="9">
        <v>0.42</v>
      </c>
      <c r="BG47" s="9">
        <v>0.13</v>
      </c>
      <c r="BH47" s="9">
        <v>1.72</v>
      </c>
      <c r="BI47" s="9">
        <v>0.36</v>
      </c>
      <c r="BJ47" s="9">
        <v>0.23</v>
      </c>
      <c r="BK47" s="9">
        <v>0.1</v>
      </c>
      <c r="BL47" s="9">
        <v>0.14000000000000001</v>
      </c>
      <c r="BM47" s="9">
        <v>0.22</v>
      </c>
      <c r="BN47" s="9">
        <v>1.35</v>
      </c>
      <c r="BO47" s="9">
        <v>0.46</v>
      </c>
      <c r="BP47" s="9">
        <v>0.19</v>
      </c>
      <c r="BQ47" s="9">
        <v>0.41</v>
      </c>
      <c r="BR47" s="9">
        <v>0.37</v>
      </c>
      <c r="BS47" s="9">
        <v>0.11</v>
      </c>
      <c r="BT47" s="9">
        <v>1.67</v>
      </c>
      <c r="BU47" s="9">
        <v>1.49</v>
      </c>
      <c r="BV47" s="9">
        <v>2.5</v>
      </c>
      <c r="BW47" s="9">
        <v>2.2599999999999998</v>
      </c>
      <c r="BX47" s="9">
        <v>1.61</v>
      </c>
      <c r="BY47" s="9">
        <v>2.96</v>
      </c>
    </row>
    <row r="48" spans="1:77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5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L48" s="5">
        <f>C48*AL45</f>
        <v>464.92999999999978</v>
      </c>
      <c r="AM48" s="5">
        <f>C48*AM45</f>
        <v>469.29999999999978</v>
      </c>
      <c r="AN48" s="5">
        <f>C48*AN45</f>
        <v>489.81999999999977</v>
      </c>
      <c r="AO48" s="5">
        <f>C48*AO45</f>
        <v>586.14999999999975</v>
      </c>
      <c r="AQ48" s="9">
        <v>5.07</v>
      </c>
      <c r="AR48" s="9">
        <v>1.08</v>
      </c>
      <c r="AS48" s="9">
        <v>0.23</v>
      </c>
      <c r="AT48" s="9">
        <v>0.31</v>
      </c>
      <c r="AU48" s="9">
        <v>0.21</v>
      </c>
      <c r="AV48" s="9">
        <v>0.24</v>
      </c>
      <c r="AW48" s="9">
        <v>0.61</v>
      </c>
      <c r="AX48" s="9">
        <v>0.17</v>
      </c>
      <c r="AY48" s="9">
        <v>1.32</v>
      </c>
      <c r="AZ48" s="9">
        <v>0.69</v>
      </c>
      <c r="BA48" s="9">
        <v>0.56999999999999995</v>
      </c>
      <c r="BB48" s="9">
        <v>0.89</v>
      </c>
      <c r="BC48" s="9">
        <v>0.46</v>
      </c>
      <c r="BD48" s="9">
        <v>0.79</v>
      </c>
      <c r="BE48" s="9">
        <v>0.02</v>
      </c>
      <c r="BF48" s="9">
        <v>0.42</v>
      </c>
      <c r="BG48" s="9">
        <v>0.13</v>
      </c>
      <c r="BH48" s="9">
        <v>1.72</v>
      </c>
      <c r="BI48" s="9">
        <v>0.36</v>
      </c>
      <c r="BJ48" s="9">
        <v>0.23</v>
      </c>
      <c r="BK48" s="9">
        <v>0.1</v>
      </c>
      <c r="BL48" s="9">
        <v>0.14000000000000001</v>
      </c>
      <c r="BM48" s="9">
        <v>0.22</v>
      </c>
      <c r="BN48" s="9">
        <v>1.35</v>
      </c>
      <c r="BO48" s="9">
        <v>0.46</v>
      </c>
      <c r="BP48" s="9">
        <v>0.19</v>
      </c>
      <c r="BQ48" s="9">
        <v>0.41</v>
      </c>
      <c r="BR48" s="9">
        <v>0.37</v>
      </c>
      <c r="BS48" s="9">
        <v>0.11</v>
      </c>
      <c r="BT48" s="9">
        <v>1.67</v>
      </c>
      <c r="BU48" s="9">
        <v>1.49</v>
      </c>
      <c r="BV48" s="9">
        <v>2.5</v>
      </c>
      <c r="BW48" s="9">
        <v>2.2599999999999998</v>
      </c>
      <c r="BX48" s="9">
        <v>1.61</v>
      </c>
      <c r="BY48" s="9">
        <v>2.96</v>
      </c>
    </row>
    <row r="49" spans="1:77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5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L49" s="5">
        <f>C49*AL45</f>
        <v>1174.5599999999995</v>
      </c>
      <c r="AM49" s="5">
        <f>C49*AM45</f>
        <v>1185.5999999999995</v>
      </c>
      <c r="AN49" s="5">
        <f>C49*AN45</f>
        <v>1237.4399999999994</v>
      </c>
      <c r="AO49" s="5">
        <f>C49*AO45</f>
        <v>1480.7999999999993</v>
      </c>
      <c r="AQ49" s="9">
        <v>5.07</v>
      </c>
      <c r="AR49" s="9">
        <v>1.08</v>
      </c>
      <c r="AS49" s="9">
        <v>0.23</v>
      </c>
      <c r="AT49" s="9">
        <v>0.31</v>
      </c>
      <c r="AU49" s="9">
        <v>0.21</v>
      </c>
      <c r="AV49" s="9">
        <v>0.24</v>
      </c>
      <c r="AW49" s="9">
        <v>0.61</v>
      </c>
      <c r="AX49" s="9">
        <v>0.17</v>
      </c>
      <c r="AY49" s="9">
        <v>1.32</v>
      </c>
      <c r="AZ49" s="9">
        <v>0.69</v>
      </c>
      <c r="BA49" s="9">
        <v>0.56999999999999995</v>
      </c>
      <c r="BB49" s="9">
        <v>0.89</v>
      </c>
      <c r="BC49" s="9">
        <v>0.46</v>
      </c>
      <c r="BD49" s="9">
        <v>0.79</v>
      </c>
      <c r="BE49" s="9">
        <v>0.02</v>
      </c>
      <c r="BF49" s="9">
        <v>0.42</v>
      </c>
      <c r="BG49" s="9">
        <v>0.13</v>
      </c>
      <c r="BH49" s="9">
        <v>1.72</v>
      </c>
      <c r="BI49" s="9">
        <v>0.36</v>
      </c>
      <c r="BJ49" s="9">
        <v>0.23</v>
      </c>
      <c r="BK49" s="9">
        <v>0.1</v>
      </c>
      <c r="BL49" s="9">
        <v>0.14000000000000001</v>
      </c>
      <c r="BM49" s="9">
        <v>0.22</v>
      </c>
      <c r="BN49" s="9">
        <v>1.35</v>
      </c>
      <c r="BO49" s="9">
        <v>0.46</v>
      </c>
      <c r="BP49" s="9">
        <v>0.19</v>
      </c>
      <c r="BQ49" s="9">
        <v>0.41</v>
      </c>
      <c r="BR49" s="9">
        <v>0.37</v>
      </c>
      <c r="BS49" s="9">
        <v>0.11</v>
      </c>
      <c r="BT49" s="9">
        <v>1.67</v>
      </c>
      <c r="BU49" s="9">
        <v>1.49</v>
      </c>
      <c r="BV49" s="9">
        <v>2.5</v>
      </c>
      <c r="BW49" s="9">
        <v>2.2599999999999998</v>
      </c>
      <c r="BX49" s="9">
        <v>1.61</v>
      </c>
      <c r="BY49" s="9">
        <v>2.96</v>
      </c>
    </row>
    <row r="50" spans="1:77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H50+BW50</f>
        <v>20.53</v>
      </c>
      <c r="J50" s="5">
        <f>I50+BV50</f>
        <v>23.03</v>
      </c>
      <c r="K50" s="5">
        <f>J50+BU50</f>
        <v>24.52</v>
      </c>
      <c r="L50" s="5">
        <f>K50+BT50</f>
        <v>26.189999999999998</v>
      </c>
      <c r="M50" s="5">
        <f>L50+BS50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AA50-BD50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L50" s="5">
        <f t="shared" si="26"/>
        <v>23.63999999999999</v>
      </c>
      <c r="AM50" s="5">
        <f t="shared" si="27"/>
        <v>23.86999999999999</v>
      </c>
      <c r="AN50" s="5">
        <f>AM50+AR50</f>
        <v>24.949999999999989</v>
      </c>
      <c r="AO50" s="5">
        <f t="shared" si="28"/>
        <v>30.019999999999989</v>
      </c>
      <c r="AQ50" s="9">
        <v>5.07</v>
      </c>
      <c r="AR50" s="9">
        <v>1.08</v>
      </c>
      <c r="AS50" s="9">
        <v>0.23</v>
      </c>
      <c r="AT50" s="9">
        <v>0.31</v>
      </c>
      <c r="AU50" s="9">
        <v>0.21</v>
      </c>
      <c r="AV50" s="9">
        <v>0.24</v>
      </c>
      <c r="AW50" s="9">
        <v>0.61</v>
      </c>
      <c r="AX50" s="9">
        <v>0.17</v>
      </c>
      <c r="AY50" s="9">
        <v>1.32</v>
      </c>
      <c r="AZ50" s="9">
        <v>0.69</v>
      </c>
      <c r="BA50" s="9">
        <v>0.56999999999999995</v>
      </c>
      <c r="BB50" s="9">
        <v>0.89</v>
      </c>
      <c r="BC50" s="9">
        <v>0.46</v>
      </c>
      <c r="BD50" s="9">
        <v>0.79</v>
      </c>
      <c r="BE50" s="9">
        <v>0.02</v>
      </c>
      <c r="BF50" s="9">
        <v>0.42</v>
      </c>
      <c r="BG50" s="9">
        <v>0.13</v>
      </c>
      <c r="BH50" s="9">
        <v>1.72</v>
      </c>
      <c r="BI50" s="9">
        <v>0.36</v>
      </c>
      <c r="BJ50" s="9">
        <v>0.23</v>
      </c>
      <c r="BK50" s="9">
        <v>0.1</v>
      </c>
      <c r="BL50" s="9">
        <v>0.14000000000000001</v>
      </c>
      <c r="BM50" s="9">
        <v>0.22</v>
      </c>
      <c r="BN50" s="9">
        <v>1.35</v>
      </c>
      <c r="BO50" s="9">
        <v>0.46</v>
      </c>
      <c r="BP50" s="9">
        <v>0.19</v>
      </c>
      <c r="BQ50" s="9">
        <v>0.41</v>
      </c>
      <c r="BR50" s="9">
        <v>0.37</v>
      </c>
      <c r="BS50" s="9">
        <v>0.11</v>
      </c>
      <c r="BT50" s="9">
        <v>1.67</v>
      </c>
      <c r="BU50" s="9">
        <v>1.49</v>
      </c>
      <c r="BV50" s="9">
        <v>2.5</v>
      </c>
      <c r="BW50" s="9">
        <v>2.2599999999999998</v>
      </c>
      <c r="BX50" s="9">
        <v>1.61</v>
      </c>
      <c r="BY50" s="9">
        <v>2.96</v>
      </c>
    </row>
    <row r="51" spans="1:77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L51" s="5">
        <f>C51*AL50</f>
        <v>212.75999999999991</v>
      </c>
      <c r="AM51" s="5">
        <f>C51*AM50</f>
        <v>214.82999999999993</v>
      </c>
      <c r="AN51" s="5">
        <f>C51*AN50</f>
        <v>224.5499999999999</v>
      </c>
      <c r="AO51" s="5">
        <f>C51*AO50</f>
        <v>270.17999999999989</v>
      </c>
      <c r="AQ51" s="9">
        <v>5.07</v>
      </c>
      <c r="AR51" s="9">
        <v>1.08</v>
      </c>
      <c r="AS51" s="9">
        <v>0.23</v>
      </c>
      <c r="AT51" s="9">
        <v>0.31</v>
      </c>
      <c r="AU51" s="9">
        <v>0.21</v>
      </c>
      <c r="AV51" s="9">
        <v>0.24</v>
      </c>
      <c r="AW51" s="9">
        <v>0.61</v>
      </c>
      <c r="AX51" s="9">
        <v>0.17</v>
      </c>
      <c r="AY51" s="9">
        <v>1.32</v>
      </c>
      <c r="AZ51" s="9">
        <v>0.69</v>
      </c>
      <c r="BA51" s="9">
        <v>0.56999999999999995</v>
      </c>
      <c r="BB51" s="9">
        <v>0.89</v>
      </c>
      <c r="BC51" s="9">
        <v>0.46</v>
      </c>
      <c r="BD51" s="9">
        <v>0.79</v>
      </c>
      <c r="BE51" s="9">
        <v>0.02</v>
      </c>
      <c r="BF51" s="9">
        <v>0.42</v>
      </c>
      <c r="BG51" s="9">
        <v>0.13</v>
      </c>
      <c r="BH51" s="9">
        <v>1.72</v>
      </c>
      <c r="BI51" s="9">
        <v>0.36</v>
      </c>
      <c r="BJ51" s="9">
        <v>0.23</v>
      </c>
      <c r="BK51" s="9">
        <v>0.1</v>
      </c>
      <c r="BL51" s="9">
        <v>0.14000000000000001</v>
      </c>
      <c r="BM51" s="9">
        <v>0.22</v>
      </c>
      <c r="BN51" s="9">
        <v>1.35</v>
      </c>
      <c r="BO51" s="9">
        <v>0.46</v>
      </c>
      <c r="BP51" s="9">
        <v>0.19</v>
      </c>
      <c r="BQ51" s="9">
        <v>0.41</v>
      </c>
      <c r="BR51" s="9">
        <v>0.37</v>
      </c>
      <c r="BS51" s="9">
        <v>0.11</v>
      </c>
      <c r="BT51" s="9">
        <v>1.67</v>
      </c>
      <c r="BU51" s="9">
        <v>1.49</v>
      </c>
      <c r="BV51" s="9">
        <v>2.5</v>
      </c>
      <c r="BW51" s="9">
        <v>2.2599999999999998</v>
      </c>
      <c r="BX51" s="9">
        <v>1.61</v>
      </c>
      <c r="BY51" s="9">
        <v>2.96</v>
      </c>
    </row>
    <row r="52" spans="1:77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6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L52" s="5">
        <f>C52*AL50</f>
        <v>330.95999999999987</v>
      </c>
      <c r="AM52" s="5">
        <f>C52*AM50</f>
        <v>334.17999999999984</v>
      </c>
      <c r="AN52" s="5">
        <f>C52*AN50</f>
        <v>349.29999999999984</v>
      </c>
      <c r="AO52" s="5">
        <f>C52*AO50</f>
        <v>420.27999999999986</v>
      </c>
      <c r="AQ52" s="9">
        <v>5.07</v>
      </c>
      <c r="AR52" s="9">
        <v>1.08</v>
      </c>
      <c r="AS52" s="9">
        <v>0.23</v>
      </c>
      <c r="AT52" s="9">
        <v>0.31</v>
      </c>
      <c r="AU52" s="9">
        <v>0.21</v>
      </c>
      <c r="AV52" s="9">
        <v>0.24</v>
      </c>
      <c r="AW52" s="9">
        <v>0.61</v>
      </c>
      <c r="AX52" s="9">
        <v>0.17</v>
      </c>
      <c r="AY52" s="9">
        <v>1.32</v>
      </c>
      <c r="AZ52" s="9">
        <v>0.69</v>
      </c>
      <c r="BA52" s="9">
        <v>0.56999999999999995</v>
      </c>
      <c r="BB52" s="9">
        <v>0.89</v>
      </c>
      <c r="BC52" s="9">
        <v>0.46</v>
      </c>
      <c r="BD52" s="9">
        <v>0.79</v>
      </c>
      <c r="BE52" s="9">
        <v>0.02</v>
      </c>
      <c r="BF52" s="9">
        <v>0.42</v>
      </c>
      <c r="BG52" s="9">
        <v>0.13</v>
      </c>
      <c r="BH52" s="9">
        <v>1.72</v>
      </c>
      <c r="BI52" s="9">
        <v>0.36</v>
      </c>
      <c r="BJ52" s="9">
        <v>0.23</v>
      </c>
      <c r="BK52" s="9">
        <v>0.1</v>
      </c>
      <c r="BL52" s="9">
        <v>0.14000000000000001</v>
      </c>
      <c r="BM52" s="9">
        <v>0.22</v>
      </c>
      <c r="BN52" s="9">
        <v>1.35</v>
      </c>
      <c r="BO52" s="9">
        <v>0.46</v>
      </c>
      <c r="BP52" s="9">
        <v>0.19</v>
      </c>
      <c r="BQ52" s="9">
        <v>0.41</v>
      </c>
      <c r="BR52" s="9">
        <v>0.37</v>
      </c>
      <c r="BS52" s="9">
        <v>0.11</v>
      </c>
      <c r="BT52" s="9">
        <v>1.67</v>
      </c>
      <c r="BU52" s="9">
        <v>1.49</v>
      </c>
      <c r="BV52" s="9">
        <v>2.5</v>
      </c>
      <c r="BW52" s="9">
        <v>2.2599999999999998</v>
      </c>
      <c r="BX52" s="9">
        <v>1.61</v>
      </c>
      <c r="BY52" s="9">
        <v>2.96</v>
      </c>
    </row>
    <row r="53" spans="1:77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6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L53" s="5">
        <f>C53*AL50</f>
        <v>449.1599999999998</v>
      </c>
      <c r="AM53" s="5">
        <f>C53*AM50</f>
        <v>453.5299999999998</v>
      </c>
      <c r="AN53" s="5">
        <f>C53*AN50</f>
        <v>474.04999999999978</v>
      </c>
      <c r="AO53" s="5">
        <f>C53*AO50</f>
        <v>570.37999999999977</v>
      </c>
      <c r="AQ53" s="9">
        <v>5.07</v>
      </c>
      <c r="AR53" s="9">
        <v>1.08</v>
      </c>
      <c r="AS53" s="9">
        <v>0.23</v>
      </c>
      <c r="AT53" s="9">
        <v>0.31</v>
      </c>
      <c r="AU53" s="9">
        <v>0.21</v>
      </c>
      <c r="AV53" s="9">
        <v>0.24</v>
      </c>
      <c r="AW53" s="9">
        <v>0.61</v>
      </c>
      <c r="AX53" s="9">
        <v>0.17</v>
      </c>
      <c r="AY53" s="9">
        <v>1.32</v>
      </c>
      <c r="AZ53" s="9">
        <v>0.69</v>
      </c>
      <c r="BA53" s="9">
        <v>0.56999999999999995</v>
      </c>
      <c r="BB53" s="9">
        <v>0.89</v>
      </c>
      <c r="BC53" s="9">
        <v>0.46</v>
      </c>
      <c r="BD53" s="9">
        <v>0.79</v>
      </c>
      <c r="BE53" s="9">
        <v>0.02</v>
      </c>
      <c r="BF53" s="9">
        <v>0.42</v>
      </c>
      <c r="BG53" s="9">
        <v>0.13</v>
      </c>
      <c r="BH53" s="9">
        <v>1.72</v>
      </c>
      <c r="BI53" s="9">
        <v>0.36</v>
      </c>
      <c r="BJ53" s="9">
        <v>0.23</v>
      </c>
      <c r="BK53" s="9">
        <v>0.1</v>
      </c>
      <c r="BL53" s="9">
        <v>0.14000000000000001</v>
      </c>
      <c r="BM53" s="9">
        <v>0.22</v>
      </c>
      <c r="BN53" s="9">
        <v>1.35</v>
      </c>
      <c r="BO53" s="9">
        <v>0.46</v>
      </c>
      <c r="BP53" s="9">
        <v>0.19</v>
      </c>
      <c r="BQ53" s="9">
        <v>0.41</v>
      </c>
      <c r="BR53" s="9">
        <v>0.37</v>
      </c>
      <c r="BS53" s="9">
        <v>0.11</v>
      </c>
      <c r="BT53" s="9">
        <v>1.67</v>
      </c>
      <c r="BU53" s="9">
        <v>1.49</v>
      </c>
      <c r="BV53" s="9">
        <v>2.5</v>
      </c>
      <c r="BW53" s="9">
        <v>2.2599999999999998</v>
      </c>
      <c r="BX53" s="9">
        <v>1.61</v>
      </c>
      <c r="BY53" s="9">
        <v>2.96</v>
      </c>
    </row>
    <row r="54" spans="1:77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6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L54" s="5">
        <f>C54*AL50</f>
        <v>1134.7199999999996</v>
      </c>
      <c r="AM54" s="5">
        <f>C54*AM50</f>
        <v>1145.7599999999995</v>
      </c>
      <c r="AN54" s="5">
        <f>C54*AN50</f>
        <v>1197.5999999999995</v>
      </c>
      <c r="AO54" s="5">
        <f>C54*AO50</f>
        <v>1440.9599999999996</v>
      </c>
      <c r="AQ54" s="9">
        <v>5.07</v>
      </c>
      <c r="AR54" s="9">
        <v>1.08</v>
      </c>
      <c r="AS54" s="9">
        <v>0.23</v>
      </c>
      <c r="AT54" s="9">
        <v>0.31</v>
      </c>
      <c r="AU54" s="9">
        <v>0.21</v>
      </c>
      <c r="AV54" s="9">
        <v>0.24</v>
      </c>
      <c r="AW54" s="9">
        <v>0.61</v>
      </c>
      <c r="AX54" s="9">
        <v>0.17</v>
      </c>
      <c r="AY54" s="9">
        <v>1.32</v>
      </c>
      <c r="AZ54" s="9">
        <v>0.69</v>
      </c>
      <c r="BA54" s="9">
        <v>0.56999999999999995</v>
      </c>
      <c r="BB54" s="9">
        <v>0.89</v>
      </c>
      <c r="BC54" s="9">
        <v>0.46</v>
      </c>
      <c r="BD54" s="9">
        <v>0.79</v>
      </c>
      <c r="BE54" s="9">
        <v>0.02</v>
      </c>
      <c r="BF54" s="9">
        <v>0.42</v>
      </c>
      <c r="BG54" s="9">
        <v>0.13</v>
      </c>
      <c r="BH54" s="9">
        <v>1.72</v>
      </c>
      <c r="BI54" s="9">
        <v>0.36</v>
      </c>
      <c r="BJ54" s="9">
        <v>0.23</v>
      </c>
      <c r="BK54" s="9">
        <v>0.1</v>
      </c>
      <c r="BL54" s="9">
        <v>0.14000000000000001</v>
      </c>
      <c r="BM54" s="9">
        <v>0.22</v>
      </c>
      <c r="BN54" s="9">
        <v>1.35</v>
      </c>
      <c r="BO54" s="9">
        <v>0.46</v>
      </c>
      <c r="BP54" s="9">
        <v>0.19</v>
      </c>
      <c r="BQ54" s="9">
        <v>0.41</v>
      </c>
      <c r="BR54" s="9">
        <v>0.37</v>
      </c>
      <c r="BS54" s="9">
        <v>0.11</v>
      </c>
      <c r="BT54" s="9">
        <v>1.67</v>
      </c>
      <c r="BU54" s="9">
        <v>1.49</v>
      </c>
      <c r="BV54" s="9">
        <v>2.5</v>
      </c>
      <c r="BW54" s="9">
        <v>2.2599999999999998</v>
      </c>
      <c r="BX54" s="9">
        <v>1.61</v>
      </c>
      <c r="BY54" s="9">
        <v>2.96</v>
      </c>
    </row>
    <row r="55" spans="1:77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H55+BW55</f>
        <v>19.899999999999999</v>
      </c>
      <c r="J55" s="5">
        <f>I55+BV55</f>
        <v>22.4</v>
      </c>
      <c r="K55" s="5">
        <f>J55+BU55</f>
        <v>23.889999999999997</v>
      </c>
      <c r="L55" s="5">
        <f>K55+BT55</f>
        <v>25.559999999999995</v>
      </c>
      <c r="M55" s="5">
        <f>L55+BS55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AA55-BD55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L55" s="5">
        <f t="shared" si="26"/>
        <v>23.019999999999985</v>
      </c>
      <c r="AM55" s="5">
        <f t="shared" si="27"/>
        <v>23.249999999999986</v>
      </c>
      <c r="AN55" s="5">
        <f>AM55+AR55</f>
        <v>24.319999999999986</v>
      </c>
      <c r="AO55" s="5">
        <f t="shared" si="28"/>
        <v>29.389999999999986</v>
      </c>
      <c r="AQ55" s="9">
        <v>5.07</v>
      </c>
      <c r="AR55" s="9">
        <v>1.07</v>
      </c>
      <c r="AS55" s="9">
        <v>0.23</v>
      </c>
      <c r="AT55" s="9">
        <v>0.31</v>
      </c>
      <c r="AU55" s="9">
        <v>0.21</v>
      </c>
      <c r="AV55" s="9">
        <v>0.24</v>
      </c>
      <c r="AW55" s="9">
        <v>0.61</v>
      </c>
      <c r="AX55" s="9">
        <v>0.17</v>
      </c>
      <c r="AY55" s="9">
        <v>1.32</v>
      </c>
      <c r="AZ55" s="9">
        <v>0.69</v>
      </c>
      <c r="BA55" s="9">
        <v>0.56999999999999995</v>
      </c>
      <c r="BB55" s="9">
        <v>0.89</v>
      </c>
      <c r="BC55" s="9">
        <v>0.46</v>
      </c>
      <c r="BD55" s="9">
        <v>0.78</v>
      </c>
      <c r="BE55" s="9">
        <v>0.02</v>
      </c>
      <c r="BF55" s="9">
        <v>0.42</v>
      </c>
      <c r="BG55" s="9">
        <v>0.13</v>
      </c>
      <c r="BH55" s="9">
        <v>1.72</v>
      </c>
      <c r="BI55" s="9">
        <v>0.36</v>
      </c>
      <c r="BJ55" s="9">
        <v>0.23</v>
      </c>
      <c r="BK55" s="9">
        <v>0.1</v>
      </c>
      <c r="BL55" s="9">
        <v>0.14000000000000001</v>
      </c>
      <c r="BM55" s="9">
        <v>0.22</v>
      </c>
      <c r="BN55" s="9">
        <v>1.35</v>
      </c>
      <c r="BO55" s="9">
        <v>0.46</v>
      </c>
      <c r="BP55" s="9">
        <v>0.19</v>
      </c>
      <c r="BQ55" s="9">
        <v>0.41</v>
      </c>
      <c r="BR55" s="9">
        <v>0.37</v>
      </c>
      <c r="BS55" s="9">
        <v>0.11</v>
      </c>
      <c r="BT55" s="9">
        <v>1.67</v>
      </c>
      <c r="BU55" s="9">
        <v>1.49</v>
      </c>
      <c r="BV55" s="9">
        <v>2.5</v>
      </c>
      <c r="BW55" s="9">
        <v>2.2599999999999998</v>
      </c>
      <c r="BX55" s="9">
        <v>1.61</v>
      </c>
      <c r="BY55" s="9">
        <v>2.96</v>
      </c>
    </row>
    <row r="56" spans="1:77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L56" s="5">
        <f>C56*AL55</f>
        <v>207.17999999999986</v>
      </c>
      <c r="AM56" s="5">
        <f>C56*AM55</f>
        <v>209.24999999999989</v>
      </c>
      <c r="AN56" s="5">
        <f>C56*AN55</f>
        <v>218.87999999999988</v>
      </c>
      <c r="AO56" s="5">
        <f>C56*AO55</f>
        <v>264.50999999999988</v>
      </c>
      <c r="AQ56" s="9">
        <v>5.07</v>
      </c>
      <c r="AR56" s="9">
        <v>1.07</v>
      </c>
      <c r="AS56" s="9">
        <v>0.23</v>
      </c>
      <c r="AT56" s="9">
        <v>0.31</v>
      </c>
      <c r="AU56" s="9">
        <v>0.21</v>
      </c>
      <c r="AV56" s="9">
        <v>0.24</v>
      </c>
      <c r="AW56" s="9">
        <v>0.61</v>
      </c>
      <c r="AX56" s="9">
        <v>0.17</v>
      </c>
      <c r="AY56" s="9">
        <v>1.32</v>
      </c>
      <c r="AZ56" s="9">
        <v>0.69</v>
      </c>
      <c r="BA56" s="9">
        <v>0.56999999999999995</v>
      </c>
      <c r="BB56" s="9">
        <v>0.89</v>
      </c>
      <c r="BC56" s="9">
        <v>0.46</v>
      </c>
      <c r="BD56" s="9">
        <v>0.78</v>
      </c>
      <c r="BE56" s="9">
        <v>0.02</v>
      </c>
      <c r="BF56" s="9">
        <v>0.42</v>
      </c>
      <c r="BG56" s="9">
        <v>0.13</v>
      </c>
      <c r="BH56" s="9">
        <v>1.72</v>
      </c>
      <c r="BI56" s="9">
        <v>0.36</v>
      </c>
      <c r="BJ56" s="9">
        <v>0.23</v>
      </c>
      <c r="BK56" s="9">
        <v>0.1</v>
      </c>
      <c r="BL56" s="9">
        <v>0.14000000000000001</v>
      </c>
      <c r="BM56" s="9">
        <v>0.22</v>
      </c>
      <c r="BN56" s="9">
        <v>1.35</v>
      </c>
      <c r="BO56" s="9">
        <v>0.46</v>
      </c>
      <c r="BP56" s="9">
        <v>0.19</v>
      </c>
      <c r="BQ56" s="9">
        <v>0.41</v>
      </c>
      <c r="BR56" s="9">
        <v>0.37</v>
      </c>
      <c r="BS56" s="9">
        <v>0.11</v>
      </c>
      <c r="BT56" s="9">
        <v>1.67</v>
      </c>
      <c r="BU56" s="9">
        <v>1.49</v>
      </c>
      <c r="BV56" s="9">
        <v>2.5</v>
      </c>
      <c r="BW56" s="9">
        <v>2.2599999999999998</v>
      </c>
      <c r="BX56" s="9">
        <v>1.61</v>
      </c>
      <c r="BY56" s="9">
        <v>2.96</v>
      </c>
    </row>
    <row r="57" spans="1:77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7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L57" s="5">
        <f>C57*AL55</f>
        <v>322.2799999999998</v>
      </c>
      <c r="AM57" s="5">
        <f>C57*AM55</f>
        <v>325.49999999999977</v>
      </c>
      <c r="AN57" s="5">
        <f>C57*AN55</f>
        <v>340.47999999999979</v>
      </c>
      <c r="AO57" s="5">
        <f>C57*AO55</f>
        <v>411.45999999999981</v>
      </c>
      <c r="AQ57" s="9">
        <v>5.07</v>
      </c>
      <c r="AR57" s="9">
        <v>1.07</v>
      </c>
      <c r="AS57" s="9">
        <v>0.23</v>
      </c>
      <c r="AT57" s="9">
        <v>0.31</v>
      </c>
      <c r="AU57" s="9">
        <v>0.21</v>
      </c>
      <c r="AV57" s="9">
        <v>0.24</v>
      </c>
      <c r="AW57" s="9">
        <v>0.61</v>
      </c>
      <c r="AX57" s="9">
        <v>0.17</v>
      </c>
      <c r="AY57" s="9">
        <v>1.32</v>
      </c>
      <c r="AZ57" s="9">
        <v>0.69</v>
      </c>
      <c r="BA57" s="9">
        <v>0.56999999999999995</v>
      </c>
      <c r="BB57" s="9">
        <v>0.89</v>
      </c>
      <c r="BC57" s="9">
        <v>0.46</v>
      </c>
      <c r="BD57" s="9">
        <v>0.78</v>
      </c>
      <c r="BE57" s="9">
        <v>0.02</v>
      </c>
      <c r="BF57" s="9">
        <v>0.42</v>
      </c>
      <c r="BG57" s="9">
        <v>0.13</v>
      </c>
      <c r="BH57" s="9">
        <v>1.72</v>
      </c>
      <c r="BI57" s="9">
        <v>0.36</v>
      </c>
      <c r="BJ57" s="9">
        <v>0.23</v>
      </c>
      <c r="BK57" s="9">
        <v>0.1</v>
      </c>
      <c r="BL57" s="9">
        <v>0.14000000000000001</v>
      </c>
      <c r="BM57" s="9">
        <v>0.22</v>
      </c>
      <c r="BN57" s="9">
        <v>1.35</v>
      </c>
      <c r="BO57" s="9">
        <v>0.46</v>
      </c>
      <c r="BP57" s="9">
        <v>0.19</v>
      </c>
      <c r="BQ57" s="9">
        <v>0.41</v>
      </c>
      <c r="BR57" s="9">
        <v>0.37</v>
      </c>
      <c r="BS57" s="9">
        <v>0.11</v>
      </c>
      <c r="BT57" s="9">
        <v>1.67</v>
      </c>
      <c r="BU57" s="9">
        <v>1.49</v>
      </c>
      <c r="BV57" s="9">
        <v>2.5</v>
      </c>
      <c r="BW57" s="9">
        <v>2.2599999999999998</v>
      </c>
      <c r="BX57" s="9">
        <v>1.61</v>
      </c>
      <c r="BY57" s="9">
        <v>2.96</v>
      </c>
    </row>
    <row r="58" spans="1:77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7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L58" s="5">
        <f>C58*AL55</f>
        <v>437.37999999999971</v>
      </c>
      <c r="AM58" s="5">
        <f>C58*AM55</f>
        <v>441.74999999999972</v>
      </c>
      <c r="AN58" s="5">
        <f>C58*AN55</f>
        <v>462.07999999999976</v>
      </c>
      <c r="AO58" s="5">
        <f>C58*AO55</f>
        <v>558.40999999999974</v>
      </c>
      <c r="AQ58" s="9">
        <v>5.07</v>
      </c>
      <c r="AR58" s="9">
        <v>1.07</v>
      </c>
      <c r="AS58" s="9">
        <v>0.23</v>
      </c>
      <c r="AT58" s="9">
        <v>0.31</v>
      </c>
      <c r="AU58" s="9">
        <v>0.21</v>
      </c>
      <c r="AV58" s="9">
        <v>0.24</v>
      </c>
      <c r="AW58" s="9">
        <v>0.61</v>
      </c>
      <c r="AX58" s="9">
        <v>0.17</v>
      </c>
      <c r="AY58" s="9">
        <v>1.32</v>
      </c>
      <c r="AZ58" s="9">
        <v>0.69</v>
      </c>
      <c r="BA58" s="9">
        <v>0.56999999999999995</v>
      </c>
      <c r="BB58" s="9">
        <v>0.89</v>
      </c>
      <c r="BC58" s="9">
        <v>0.46</v>
      </c>
      <c r="BD58" s="9">
        <v>0.78</v>
      </c>
      <c r="BE58" s="9">
        <v>0.02</v>
      </c>
      <c r="BF58" s="9">
        <v>0.42</v>
      </c>
      <c r="BG58" s="9">
        <v>0.13</v>
      </c>
      <c r="BH58" s="9">
        <v>1.72</v>
      </c>
      <c r="BI58" s="9">
        <v>0.36</v>
      </c>
      <c r="BJ58" s="9">
        <v>0.23</v>
      </c>
      <c r="BK58" s="9">
        <v>0.1</v>
      </c>
      <c r="BL58" s="9">
        <v>0.14000000000000001</v>
      </c>
      <c r="BM58" s="9">
        <v>0.22</v>
      </c>
      <c r="BN58" s="9">
        <v>1.35</v>
      </c>
      <c r="BO58" s="9">
        <v>0.46</v>
      </c>
      <c r="BP58" s="9">
        <v>0.19</v>
      </c>
      <c r="BQ58" s="9">
        <v>0.41</v>
      </c>
      <c r="BR58" s="9">
        <v>0.37</v>
      </c>
      <c r="BS58" s="9">
        <v>0.11</v>
      </c>
      <c r="BT58" s="9">
        <v>1.67</v>
      </c>
      <c r="BU58" s="9">
        <v>1.49</v>
      </c>
      <c r="BV58" s="9">
        <v>2.5</v>
      </c>
      <c r="BW58" s="9">
        <v>2.2599999999999998</v>
      </c>
      <c r="BX58" s="9">
        <v>1.61</v>
      </c>
      <c r="BY58" s="9">
        <v>2.96</v>
      </c>
    </row>
    <row r="59" spans="1:77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7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L59" s="5">
        <f>C59*AL55</f>
        <v>1104.9599999999994</v>
      </c>
      <c r="AM59" s="5">
        <f>C59*AM55</f>
        <v>1115.9999999999993</v>
      </c>
      <c r="AN59" s="5">
        <f>C59*AN55</f>
        <v>1167.3599999999992</v>
      </c>
      <c r="AO59" s="5">
        <f>C59*AO55</f>
        <v>1410.7199999999993</v>
      </c>
      <c r="AQ59" s="9">
        <v>5.07</v>
      </c>
      <c r="AR59" s="9">
        <v>1.07</v>
      </c>
      <c r="AS59" s="9">
        <v>0.23</v>
      </c>
      <c r="AT59" s="9">
        <v>0.31</v>
      </c>
      <c r="AU59" s="9">
        <v>0.21</v>
      </c>
      <c r="AV59" s="9">
        <v>0.24</v>
      </c>
      <c r="AW59" s="9">
        <v>0.61</v>
      </c>
      <c r="AX59" s="9">
        <v>0.17</v>
      </c>
      <c r="AY59" s="9">
        <v>1.32</v>
      </c>
      <c r="AZ59" s="9">
        <v>0.69</v>
      </c>
      <c r="BA59" s="9">
        <v>0.56999999999999995</v>
      </c>
      <c r="BB59" s="9">
        <v>0.89</v>
      </c>
      <c r="BC59" s="9">
        <v>0.46</v>
      </c>
      <c r="BD59" s="9">
        <v>0.78</v>
      </c>
      <c r="BE59" s="9">
        <v>0.02</v>
      </c>
      <c r="BF59" s="9">
        <v>0.42</v>
      </c>
      <c r="BG59" s="9">
        <v>0.13</v>
      </c>
      <c r="BH59" s="9">
        <v>1.72</v>
      </c>
      <c r="BI59" s="9">
        <v>0.36</v>
      </c>
      <c r="BJ59" s="9">
        <v>0.23</v>
      </c>
      <c r="BK59" s="9">
        <v>0.1</v>
      </c>
      <c r="BL59" s="9">
        <v>0.14000000000000001</v>
      </c>
      <c r="BM59" s="9">
        <v>0.22</v>
      </c>
      <c r="BN59" s="9">
        <v>1.35</v>
      </c>
      <c r="BO59" s="9">
        <v>0.46</v>
      </c>
      <c r="BP59" s="9">
        <v>0.19</v>
      </c>
      <c r="BQ59" s="9">
        <v>0.41</v>
      </c>
      <c r="BR59" s="9">
        <v>0.37</v>
      </c>
      <c r="BS59" s="9">
        <v>0.11</v>
      </c>
      <c r="BT59" s="9">
        <v>1.67</v>
      </c>
      <c r="BU59" s="9">
        <v>1.49</v>
      </c>
      <c r="BV59" s="9">
        <v>2.5</v>
      </c>
      <c r="BW59" s="9">
        <v>2.2599999999999998</v>
      </c>
      <c r="BX59" s="9">
        <v>1.61</v>
      </c>
      <c r="BY59" s="9">
        <v>2.96</v>
      </c>
    </row>
    <row r="60" spans="1:77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H60+BW60</f>
        <v>21.559999999999995</v>
      </c>
      <c r="J60" s="5">
        <f>I60+BV60</f>
        <v>24.059999999999995</v>
      </c>
      <c r="K60" s="5">
        <f>J60+BU60</f>
        <v>25.549999999999994</v>
      </c>
      <c r="L60" s="5">
        <f>K60+BT60</f>
        <v>27.219999999999992</v>
      </c>
      <c r="M60" s="5">
        <f>L60+BS60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AA60-BD60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L60" s="5">
        <f t="shared" si="26"/>
        <v>24.669999999999984</v>
      </c>
      <c r="AM60" s="5">
        <f t="shared" si="27"/>
        <v>24.899999999999984</v>
      </c>
      <c r="AN60" s="5">
        <f>AM60+AR60</f>
        <v>25.979999999999983</v>
      </c>
      <c r="AO60" s="5">
        <f t="shared" si="28"/>
        <v>31.049999999999983</v>
      </c>
      <c r="AQ60" s="9">
        <v>5.07</v>
      </c>
      <c r="AR60" s="9">
        <v>1.08</v>
      </c>
      <c r="AS60" s="9">
        <v>0.23</v>
      </c>
      <c r="AT60" s="9">
        <v>0.31</v>
      </c>
      <c r="AU60" s="9">
        <v>0.21</v>
      </c>
      <c r="AV60" s="9">
        <v>0.24</v>
      </c>
      <c r="AW60" s="9">
        <v>0.61</v>
      </c>
      <c r="AX60" s="9">
        <v>0.17</v>
      </c>
      <c r="AY60" s="9">
        <v>1.32</v>
      </c>
      <c r="AZ60" s="9">
        <v>0.69</v>
      </c>
      <c r="BA60" s="9">
        <v>0.56999999999999995</v>
      </c>
      <c r="BB60" s="9">
        <v>0.89</v>
      </c>
      <c r="BC60" s="9">
        <v>0.46</v>
      </c>
      <c r="BD60" s="9">
        <v>0.79</v>
      </c>
      <c r="BE60" s="9">
        <v>0.02</v>
      </c>
      <c r="BF60" s="9">
        <v>0.42</v>
      </c>
      <c r="BG60" s="9">
        <v>0.13</v>
      </c>
      <c r="BH60" s="9">
        <v>1.72</v>
      </c>
      <c r="BI60" s="9">
        <v>0.36</v>
      </c>
      <c r="BJ60" s="9">
        <v>0.23</v>
      </c>
      <c r="BK60" s="9">
        <v>0.1</v>
      </c>
      <c r="BL60" s="9">
        <v>0.14000000000000001</v>
      </c>
      <c r="BM60" s="9">
        <v>0.22</v>
      </c>
      <c r="BN60" s="9">
        <v>1.35</v>
      </c>
      <c r="BO60" s="9">
        <v>0.46</v>
      </c>
      <c r="BP60" s="9">
        <v>0.19</v>
      </c>
      <c r="BQ60" s="9">
        <v>0.41</v>
      </c>
      <c r="BR60" s="9">
        <v>0.37</v>
      </c>
      <c r="BS60" s="9">
        <v>0.11</v>
      </c>
      <c r="BT60" s="9">
        <v>1.67</v>
      </c>
      <c r="BU60" s="9">
        <v>1.49</v>
      </c>
      <c r="BV60" s="9">
        <v>2.5</v>
      </c>
      <c r="BW60" s="9">
        <v>2.2599999999999998</v>
      </c>
      <c r="BX60" s="9">
        <v>1.61</v>
      </c>
      <c r="BY60" s="9">
        <v>2.96</v>
      </c>
    </row>
    <row r="61" spans="1:77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L61" s="5">
        <f>C61*AL60</f>
        <v>222.02999999999986</v>
      </c>
      <c r="AM61" s="5">
        <f>C61*AM60</f>
        <v>224.09999999999985</v>
      </c>
      <c r="AN61" s="5">
        <f>C61*AN60</f>
        <v>233.81999999999985</v>
      </c>
      <c r="AO61" s="5">
        <f>C61*AO60</f>
        <v>279.44999999999982</v>
      </c>
      <c r="AQ61" s="9">
        <v>5.07</v>
      </c>
      <c r="AR61" s="9">
        <v>1.08</v>
      </c>
      <c r="AS61" s="9">
        <v>0.23</v>
      </c>
      <c r="AT61" s="9">
        <v>0.31</v>
      </c>
      <c r="AU61" s="9">
        <v>0.21</v>
      </c>
      <c r="AV61" s="9">
        <v>0.24</v>
      </c>
      <c r="AW61" s="9">
        <v>0.61</v>
      </c>
      <c r="AX61" s="9">
        <v>0.17</v>
      </c>
      <c r="AY61" s="9">
        <v>1.32</v>
      </c>
      <c r="AZ61" s="9">
        <v>0.69</v>
      </c>
      <c r="BA61" s="9">
        <v>0.56999999999999995</v>
      </c>
      <c r="BB61" s="9">
        <v>0.89</v>
      </c>
      <c r="BC61" s="9">
        <v>0.46</v>
      </c>
      <c r="BD61" s="9">
        <v>0.79</v>
      </c>
      <c r="BE61" s="9">
        <v>0.02</v>
      </c>
      <c r="BF61" s="9">
        <v>0.42</v>
      </c>
      <c r="BG61" s="9">
        <v>0.13</v>
      </c>
      <c r="BH61" s="9">
        <v>1.72</v>
      </c>
      <c r="BI61" s="9">
        <v>0.36</v>
      </c>
      <c r="BJ61" s="9">
        <v>0.23</v>
      </c>
      <c r="BK61" s="9">
        <v>0.1</v>
      </c>
      <c r="BL61" s="9">
        <v>0.14000000000000001</v>
      </c>
      <c r="BM61" s="9">
        <v>0.22</v>
      </c>
      <c r="BN61" s="9">
        <v>1.35</v>
      </c>
      <c r="BO61" s="9">
        <v>0.46</v>
      </c>
      <c r="BP61" s="9">
        <v>0.19</v>
      </c>
      <c r="BQ61" s="9">
        <v>0.41</v>
      </c>
      <c r="BR61" s="9">
        <v>0.37</v>
      </c>
      <c r="BS61" s="9">
        <v>0.11</v>
      </c>
      <c r="BT61" s="9">
        <v>1.67</v>
      </c>
      <c r="BU61" s="9">
        <v>1.49</v>
      </c>
      <c r="BV61" s="9">
        <v>2.5</v>
      </c>
      <c r="BW61" s="9">
        <v>2.2599999999999998</v>
      </c>
      <c r="BX61" s="9">
        <v>1.61</v>
      </c>
      <c r="BY61" s="9">
        <v>2.96</v>
      </c>
    </row>
    <row r="62" spans="1:77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8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L62" s="5">
        <f>C62*AL60</f>
        <v>345.37999999999977</v>
      </c>
      <c r="AM62" s="5">
        <f>C62*AM60</f>
        <v>348.5999999999998</v>
      </c>
      <c r="AN62" s="5">
        <f>C62*AN60</f>
        <v>363.71999999999974</v>
      </c>
      <c r="AO62" s="5">
        <f>C62*AO60</f>
        <v>434.69999999999976</v>
      </c>
      <c r="AQ62" s="9">
        <v>5.07</v>
      </c>
      <c r="AR62" s="9">
        <v>1.08</v>
      </c>
      <c r="AS62" s="9">
        <v>0.23</v>
      </c>
      <c r="AT62" s="9">
        <v>0.31</v>
      </c>
      <c r="AU62" s="9">
        <v>0.21</v>
      </c>
      <c r="AV62" s="9">
        <v>0.24</v>
      </c>
      <c r="AW62" s="9">
        <v>0.61</v>
      </c>
      <c r="AX62" s="9">
        <v>0.17</v>
      </c>
      <c r="AY62" s="9">
        <v>1.32</v>
      </c>
      <c r="AZ62" s="9">
        <v>0.69</v>
      </c>
      <c r="BA62" s="9">
        <v>0.56999999999999995</v>
      </c>
      <c r="BB62" s="9">
        <v>0.89</v>
      </c>
      <c r="BC62" s="9">
        <v>0.46</v>
      </c>
      <c r="BD62" s="9">
        <v>0.79</v>
      </c>
      <c r="BE62" s="9">
        <v>0.02</v>
      </c>
      <c r="BF62" s="9">
        <v>0.42</v>
      </c>
      <c r="BG62" s="9">
        <v>0.13</v>
      </c>
      <c r="BH62" s="9">
        <v>1.72</v>
      </c>
      <c r="BI62" s="9">
        <v>0.36</v>
      </c>
      <c r="BJ62" s="9">
        <v>0.23</v>
      </c>
      <c r="BK62" s="9">
        <v>0.1</v>
      </c>
      <c r="BL62" s="9">
        <v>0.14000000000000001</v>
      </c>
      <c r="BM62" s="9">
        <v>0.22</v>
      </c>
      <c r="BN62" s="9">
        <v>1.35</v>
      </c>
      <c r="BO62" s="9">
        <v>0.46</v>
      </c>
      <c r="BP62" s="9">
        <v>0.19</v>
      </c>
      <c r="BQ62" s="9">
        <v>0.41</v>
      </c>
      <c r="BR62" s="9">
        <v>0.37</v>
      </c>
      <c r="BS62" s="9">
        <v>0.11</v>
      </c>
      <c r="BT62" s="9">
        <v>1.67</v>
      </c>
      <c r="BU62" s="9">
        <v>1.49</v>
      </c>
      <c r="BV62" s="9">
        <v>2.5</v>
      </c>
      <c r="BW62" s="9">
        <v>2.2599999999999998</v>
      </c>
      <c r="BX62" s="9">
        <v>1.61</v>
      </c>
      <c r="BY62" s="9">
        <v>2.96</v>
      </c>
    </row>
    <row r="63" spans="1:77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8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L63" s="5">
        <f>C63*AL60</f>
        <v>468.72999999999968</v>
      </c>
      <c r="AM63" s="5">
        <f>C63*AM60</f>
        <v>473.09999999999968</v>
      </c>
      <c r="AN63" s="5">
        <f>C63*AN60</f>
        <v>493.61999999999966</v>
      </c>
      <c r="AO63" s="5">
        <f>C63*AO60</f>
        <v>589.9499999999997</v>
      </c>
      <c r="AQ63" s="9">
        <v>5.07</v>
      </c>
      <c r="AR63" s="9">
        <v>1.08</v>
      </c>
      <c r="AS63" s="9">
        <v>0.23</v>
      </c>
      <c r="AT63" s="9">
        <v>0.31</v>
      </c>
      <c r="AU63" s="9">
        <v>0.21</v>
      </c>
      <c r="AV63" s="9">
        <v>0.24</v>
      </c>
      <c r="AW63" s="9">
        <v>0.61</v>
      </c>
      <c r="AX63" s="9">
        <v>0.17</v>
      </c>
      <c r="AY63" s="9">
        <v>1.32</v>
      </c>
      <c r="AZ63" s="9">
        <v>0.69</v>
      </c>
      <c r="BA63" s="9">
        <v>0.56999999999999995</v>
      </c>
      <c r="BB63" s="9">
        <v>0.89</v>
      </c>
      <c r="BC63" s="9">
        <v>0.46</v>
      </c>
      <c r="BD63" s="9">
        <v>0.79</v>
      </c>
      <c r="BE63" s="9">
        <v>0.02</v>
      </c>
      <c r="BF63" s="9">
        <v>0.42</v>
      </c>
      <c r="BG63" s="9">
        <v>0.13</v>
      </c>
      <c r="BH63" s="9">
        <v>1.72</v>
      </c>
      <c r="BI63" s="9">
        <v>0.36</v>
      </c>
      <c r="BJ63" s="9">
        <v>0.23</v>
      </c>
      <c r="BK63" s="9">
        <v>0.1</v>
      </c>
      <c r="BL63" s="9">
        <v>0.14000000000000001</v>
      </c>
      <c r="BM63" s="9">
        <v>0.22</v>
      </c>
      <c r="BN63" s="9">
        <v>1.35</v>
      </c>
      <c r="BO63" s="9">
        <v>0.46</v>
      </c>
      <c r="BP63" s="9">
        <v>0.19</v>
      </c>
      <c r="BQ63" s="9">
        <v>0.41</v>
      </c>
      <c r="BR63" s="9">
        <v>0.37</v>
      </c>
      <c r="BS63" s="9">
        <v>0.11</v>
      </c>
      <c r="BT63" s="9">
        <v>1.67</v>
      </c>
      <c r="BU63" s="9">
        <v>1.49</v>
      </c>
      <c r="BV63" s="9">
        <v>2.5</v>
      </c>
      <c r="BW63" s="9">
        <v>2.2599999999999998</v>
      </c>
      <c r="BX63" s="9">
        <v>1.61</v>
      </c>
      <c r="BY63" s="9">
        <v>2.96</v>
      </c>
    </row>
    <row r="64" spans="1:77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8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L64" s="5">
        <f>C64*AL60</f>
        <v>1184.1599999999992</v>
      </c>
      <c r="AM64" s="5">
        <f>C64*AM60</f>
        <v>1195.1999999999994</v>
      </c>
      <c r="AN64" s="5">
        <f>C64*AN60</f>
        <v>1247.0399999999991</v>
      </c>
      <c r="AO64" s="5">
        <f>C64*AO60</f>
        <v>1490.3999999999992</v>
      </c>
      <c r="AQ64" s="9">
        <v>5.07</v>
      </c>
      <c r="AR64" s="9">
        <v>1.08</v>
      </c>
      <c r="AS64" s="9">
        <v>0.23</v>
      </c>
      <c r="AT64" s="9">
        <v>0.31</v>
      </c>
      <c r="AU64" s="9">
        <v>0.21</v>
      </c>
      <c r="AV64" s="9">
        <v>0.24</v>
      </c>
      <c r="AW64" s="9">
        <v>0.61</v>
      </c>
      <c r="AX64" s="9">
        <v>0.17</v>
      </c>
      <c r="AY64" s="9">
        <v>1.32</v>
      </c>
      <c r="AZ64" s="9">
        <v>0.69</v>
      </c>
      <c r="BA64" s="9">
        <v>0.56999999999999995</v>
      </c>
      <c r="BB64" s="9">
        <v>0.89</v>
      </c>
      <c r="BC64" s="9">
        <v>0.46</v>
      </c>
      <c r="BD64" s="9">
        <v>0.79</v>
      </c>
      <c r="BE64" s="9">
        <v>0.02</v>
      </c>
      <c r="BF64" s="9">
        <v>0.42</v>
      </c>
      <c r="BG64" s="9">
        <v>0.13</v>
      </c>
      <c r="BH64" s="9">
        <v>1.72</v>
      </c>
      <c r="BI64" s="9">
        <v>0.36</v>
      </c>
      <c r="BJ64" s="9">
        <v>0.23</v>
      </c>
      <c r="BK64" s="9">
        <v>0.1</v>
      </c>
      <c r="BL64" s="9">
        <v>0.14000000000000001</v>
      </c>
      <c r="BM64" s="9">
        <v>0.22</v>
      </c>
      <c r="BN64" s="9">
        <v>1.35</v>
      </c>
      <c r="BO64" s="9">
        <v>0.46</v>
      </c>
      <c r="BP64" s="9">
        <v>0.19</v>
      </c>
      <c r="BQ64" s="9">
        <v>0.41</v>
      </c>
      <c r="BR64" s="9">
        <v>0.37</v>
      </c>
      <c r="BS64" s="9">
        <v>0.11</v>
      </c>
      <c r="BT64" s="9">
        <v>1.67</v>
      </c>
      <c r="BU64" s="9">
        <v>1.49</v>
      </c>
      <c r="BV64" s="9">
        <v>2.5</v>
      </c>
      <c r="BW64" s="9">
        <v>2.2599999999999998</v>
      </c>
      <c r="BX64" s="9">
        <v>1.61</v>
      </c>
      <c r="BY64" s="9">
        <v>2.96</v>
      </c>
    </row>
    <row r="65" spans="1:77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H65+BW65</f>
        <v>20.879999999999995</v>
      </c>
      <c r="J65" s="5">
        <f>I65+BV65</f>
        <v>23.379999999999995</v>
      </c>
      <c r="K65" s="5">
        <f>J65+BU65</f>
        <v>24.869999999999994</v>
      </c>
      <c r="L65" s="5">
        <f>K65+BT65</f>
        <v>26.539999999999992</v>
      </c>
      <c r="M65" s="5">
        <f>L65+BS65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AA65-BD65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L65" s="5">
        <f t="shared" si="26"/>
        <v>23.989999999999984</v>
      </c>
      <c r="AM65" s="5">
        <f t="shared" si="27"/>
        <v>24.219999999999985</v>
      </c>
      <c r="AN65" s="5">
        <f>AM65+AR65</f>
        <v>25.299999999999983</v>
      </c>
      <c r="AO65" s="5">
        <f t="shared" si="28"/>
        <v>30.369999999999983</v>
      </c>
      <c r="AQ65" s="9">
        <v>5.07</v>
      </c>
      <c r="AR65" s="9">
        <v>1.08</v>
      </c>
      <c r="AS65" s="9">
        <v>0.23</v>
      </c>
      <c r="AT65" s="9">
        <v>0.31</v>
      </c>
      <c r="AU65" s="9">
        <v>0.21</v>
      </c>
      <c r="AV65" s="9">
        <v>0.24</v>
      </c>
      <c r="AW65" s="9">
        <v>0.61</v>
      </c>
      <c r="AX65" s="9">
        <v>0.17</v>
      </c>
      <c r="AY65" s="9">
        <v>1.32</v>
      </c>
      <c r="AZ65" s="9">
        <v>0.69</v>
      </c>
      <c r="BA65" s="9">
        <v>0.56999999999999995</v>
      </c>
      <c r="BB65" s="9">
        <v>0.89</v>
      </c>
      <c r="BC65" s="9">
        <v>0.46</v>
      </c>
      <c r="BD65" s="9">
        <v>0.79</v>
      </c>
      <c r="BE65" s="9">
        <v>0.02</v>
      </c>
      <c r="BF65" s="9">
        <v>0.42</v>
      </c>
      <c r="BG65" s="9">
        <v>0.13</v>
      </c>
      <c r="BH65" s="9">
        <v>1.72</v>
      </c>
      <c r="BI65" s="9">
        <v>0.36</v>
      </c>
      <c r="BJ65" s="9">
        <v>0.23</v>
      </c>
      <c r="BK65" s="9">
        <v>0.1</v>
      </c>
      <c r="BL65" s="9">
        <v>0.14000000000000001</v>
      </c>
      <c r="BM65" s="9">
        <v>0.22</v>
      </c>
      <c r="BN65" s="9">
        <v>1.35</v>
      </c>
      <c r="BO65" s="9">
        <v>0.46</v>
      </c>
      <c r="BP65" s="9">
        <v>0.19</v>
      </c>
      <c r="BQ65" s="9">
        <v>0.41</v>
      </c>
      <c r="BR65" s="9">
        <v>0.37</v>
      </c>
      <c r="BS65" s="9">
        <v>0.11</v>
      </c>
      <c r="BT65" s="9">
        <v>1.67</v>
      </c>
      <c r="BU65" s="9">
        <v>1.49</v>
      </c>
      <c r="BV65" s="9">
        <v>2.5</v>
      </c>
      <c r="BW65" s="9">
        <v>2.2599999999999998</v>
      </c>
      <c r="BX65" s="9">
        <v>1.61</v>
      </c>
      <c r="BY65" s="9">
        <v>2.96</v>
      </c>
    </row>
    <row r="66" spans="1:77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L66" s="5">
        <f>C66*AL65</f>
        <v>215.90999999999985</v>
      </c>
      <c r="AM66" s="5">
        <f>C66*AM65</f>
        <v>217.97999999999985</v>
      </c>
      <c r="AN66" s="5">
        <f>C66*AN65</f>
        <v>227.69999999999985</v>
      </c>
      <c r="AO66" s="5">
        <f>C66*AO65</f>
        <v>273.32999999999987</v>
      </c>
      <c r="AQ66" s="9">
        <v>5.07</v>
      </c>
      <c r="AR66" s="9">
        <v>1.08</v>
      </c>
      <c r="AS66" s="9">
        <v>0.23</v>
      </c>
      <c r="AT66" s="9">
        <v>0.31</v>
      </c>
      <c r="AU66" s="9">
        <v>0.21</v>
      </c>
      <c r="AV66" s="9">
        <v>0.24</v>
      </c>
      <c r="AW66" s="9">
        <v>0.61</v>
      </c>
      <c r="AX66" s="9">
        <v>0.17</v>
      </c>
      <c r="AY66" s="9">
        <v>1.32</v>
      </c>
      <c r="AZ66" s="9">
        <v>0.69</v>
      </c>
      <c r="BA66" s="9">
        <v>0.56999999999999995</v>
      </c>
      <c r="BB66" s="9">
        <v>0.89</v>
      </c>
      <c r="BC66" s="9">
        <v>0.46</v>
      </c>
      <c r="BD66" s="9">
        <v>0.79</v>
      </c>
      <c r="BE66" s="9">
        <v>0.02</v>
      </c>
      <c r="BF66" s="9">
        <v>0.42</v>
      </c>
      <c r="BG66" s="9">
        <v>0.13</v>
      </c>
      <c r="BH66" s="9">
        <v>1.72</v>
      </c>
      <c r="BI66" s="9">
        <v>0.36</v>
      </c>
      <c r="BJ66" s="9">
        <v>0.23</v>
      </c>
      <c r="BK66" s="9">
        <v>0.1</v>
      </c>
      <c r="BL66" s="9">
        <v>0.14000000000000001</v>
      </c>
      <c r="BM66" s="9">
        <v>0.22</v>
      </c>
      <c r="BN66" s="9">
        <v>1.35</v>
      </c>
      <c r="BO66" s="9">
        <v>0.46</v>
      </c>
      <c r="BP66" s="9">
        <v>0.19</v>
      </c>
      <c r="BQ66" s="9">
        <v>0.41</v>
      </c>
      <c r="BR66" s="9">
        <v>0.37</v>
      </c>
      <c r="BS66" s="9">
        <v>0.11</v>
      </c>
      <c r="BT66" s="9">
        <v>1.67</v>
      </c>
      <c r="BU66" s="9">
        <v>1.49</v>
      </c>
      <c r="BV66" s="9">
        <v>2.5</v>
      </c>
      <c r="BW66" s="9">
        <v>2.2599999999999998</v>
      </c>
      <c r="BX66" s="9">
        <v>1.61</v>
      </c>
      <c r="BY66" s="9">
        <v>2.96</v>
      </c>
    </row>
    <row r="67" spans="1:77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9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L67" s="5">
        <f>C67*AL65</f>
        <v>335.85999999999979</v>
      </c>
      <c r="AM67" s="5">
        <f>C67*AM65</f>
        <v>339.07999999999981</v>
      </c>
      <c r="AN67" s="5">
        <f>C67*AN65</f>
        <v>354.19999999999976</v>
      </c>
      <c r="AO67" s="5">
        <f>C67*AO65</f>
        <v>425.17999999999978</v>
      </c>
      <c r="AQ67" s="9">
        <v>5.07</v>
      </c>
      <c r="AR67" s="9">
        <v>1.08</v>
      </c>
      <c r="AS67" s="9">
        <v>0.23</v>
      </c>
      <c r="AT67" s="9">
        <v>0.31</v>
      </c>
      <c r="AU67" s="9">
        <v>0.21</v>
      </c>
      <c r="AV67" s="9">
        <v>0.24</v>
      </c>
      <c r="AW67" s="9">
        <v>0.61</v>
      </c>
      <c r="AX67" s="9">
        <v>0.17</v>
      </c>
      <c r="AY67" s="9">
        <v>1.32</v>
      </c>
      <c r="AZ67" s="9">
        <v>0.69</v>
      </c>
      <c r="BA67" s="9">
        <v>0.56999999999999995</v>
      </c>
      <c r="BB67" s="9">
        <v>0.89</v>
      </c>
      <c r="BC67" s="9">
        <v>0.46</v>
      </c>
      <c r="BD67" s="9">
        <v>0.79</v>
      </c>
      <c r="BE67" s="9">
        <v>0.02</v>
      </c>
      <c r="BF67" s="9">
        <v>0.42</v>
      </c>
      <c r="BG67" s="9">
        <v>0.13</v>
      </c>
      <c r="BH67" s="9">
        <v>1.72</v>
      </c>
      <c r="BI67" s="9">
        <v>0.36</v>
      </c>
      <c r="BJ67" s="9">
        <v>0.23</v>
      </c>
      <c r="BK67" s="9">
        <v>0.1</v>
      </c>
      <c r="BL67" s="9">
        <v>0.14000000000000001</v>
      </c>
      <c r="BM67" s="9">
        <v>0.22</v>
      </c>
      <c r="BN67" s="9">
        <v>1.35</v>
      </c>
      <c r="BO67" s="9">
        <v>0.46</v>
      </c>
      <c r="BP67" s="9">
        <v>0.19</v>
      </c>
      <c r="BQ67" s="9">
        <v>0.41</v>
      </c>
      <c r="BR67" s="9">
        <v>0.37</v>
      </c>
      <c r="BS67" s="9">
        <v>0.11</v>
      </c>
      <c r="BT67" s="9">
        <v>1.67</v>
      </c>
      <c r="BU67" s="9">
        <v>1.49</v>
      </c>
      <c r="BV67" s="9">
        <v>2.5</v>
      </c>
      <c r="BW67" s="9">
        <v>2.2599999999999998</v>
      </c>
      <c r="BX67" s="9">
        <v>1.61</v>
      </c>
      <c r="BY67" s="9">
        <v>2.96</v>
      </c>
    </row>
    <row r="68" spans="1:77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9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L68" s="5">
        <f>C68*AL65</f>
        <v>455.80999999999972</v>
      </c>
      <c r="AM68" s="5">
        <f>C68*AM65</f>
        <v>460.17999999999972</v>
      </c>
      <c r="AN68" s="5">
        <f>C68*AN65</f>
        <v>480.6999999999997</v>
      </c>
      <c r="AO68" s="5">
        <f>C68*AO65</f>
        <v>577.02999999999963</v>
      </c>
      <c r="AQ68" s="9">
        <v>5.07</v>
      </c>
      <c r="AR68" s="9">
        <v>1.08</v>
      </c>
      <c r="AS68" s="9">
        <v>0.23</v>
      </c>
      <c r="AT68" s="9">
        <v>0.31</v>
      </c>
      <c r="AU68" s="9">
        <v>0.21</v>
      </c>
      <c r="AV68" s="9">
        <v>0.24</v>
      </c>
      <c r="AW68" s="9">
        <v>0.61</v>
      </c>
      <c r="AX68" s="9">
        <v>0.17</v>
      </c>
      <c r="AY68" s="9">
        <v>1.32</v>
      </c>
      <c r="AZ68" s="9">
        <v>0.69</v>
      </c>
      <c r="BA68" s="9">
        <v>0.56999999999999995</v>
      </c>
      <c r="BB68" s="9">
        <v>0.89</v>
      </c>
      <c r="BC68" s="9">
        <v>0.46</v>
      </c>
      <c r="BD68" s="9">
        <v>0.79</v>
      </c>
      <c r="BE68" s="9">
        <v>0.02</v>
      </c>
      <c r="BF68" s="9">
        <v>0.42</v>
      </c>
      <c r="BG68" s="9">
        <v>0.13</v>
      </c>
      <c r="BH68" s="9">
        <v>1.72</v>
      </c>
      <c r="BI68" s="9">
        <v>0.36</v>
      </c>
      <c r="BJ68" s="9">
        <v>0.23</v>
      </c>
      <c r="BK68" s="9">
        <v>0.1</v>
      </c>
      <c r="BL68" s="9">
        <v>0.14000000000000001</v>
      </c>
      <c r="BM68" s="9">
        <v>0.22</v>
      </c>
      <c r="BN68" s="9">
        <v>1.35</v>
      </c>
      <c r="BO68" s="9">
        <v>0.46</v>
      </c>
      <c r="BP68" s="9">
        <v>0.19</v>
      </c>
      <c r="BQ68" s="9">
        <v>0.41</v>
      </c>
      <c r="BR68" s="9">
        <v>0.37</v>
      </c>
      <c r="BS68" s="9">
        <v>0.11</v>
      </c>
      <c r="BT68" s="9">
        <v>1.67</v>
      </c>
      <c r="BU68" s="9">
        <v>1.49</v>
      </c>
      <c r="BV68" s="9">
        <v>2.5</v>
      </c>
      <c r="BW68" s="9">
        <v>2.2599999999999998</v>
      </c>
      <c r="BX68" s="9">
        <v>1.61</v>
      </c>
      <c r="BY68" s="9">
        <v>2.96</v>
      </c>
    </row>
    <row r="69" spans="1:77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9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L69" s="5">
        <f>C69*AL65</f>
        <v>1151.5199999999993</v>
      </c>
      <c r="AM69" s="5">
        <f>C69*AM65</f>
        <v>1162.5599999999993</v>
      </c>
      <c r="AN69" s="5">
        <f>C69*AN65</f>
        <v>1214.3999999999992</v>
      </c>
      <c r="AO69" s="5">
        <f>C69*AO65</f>
        <v>1457.7599999999993</v>
      </c>
      <c r="AQ69" s="9">
        <v>5.07</v>
      </c>
      <c r="AR69" s="9">
        <v>1.08</v>
      </c>
      <c r="AS69" s="9">
        <v>0.23</v>
      </c>
      <c r="AT69" s="9">
        <v>0.31</v>
      </c>
      <c r="AU69" s="9">
        <v>0.21</v>
      </c>
      <c r="AV69" s="9">
        <v>0.24</v>
      </c>
      <c r="AW69" s="9">
        <v>0.61</v>
      </c>
      <c r="AX69" s="9">
        <v>0.17</v>
      </c>
      <c r="AY69" s="9">
        <v>1.32</v>
      </c>
      <c r="AZ69" s="9">
        <v>0.69</v>
      </c>
      <c r="BA69" s="9">
        <v>0.56999999999999995</v>
      </c>
      <c r="BB69" s="9">
        <v>0.89</v>
      </c>
      <c r="BC69" s="9">
        <v>0.46</v>
      </c>
      <c r="BD69" s="9">
        <v>0.79</v>
      </c>
      <c r="BE69" s="9">
        <v>0.02</v>
      </c>
      <c r="BF69" s="9">
        <v>0.42</v>
      </c>
      <c r="BG69" s="9">
        <v>0.13</v>
      </c>
      <c r="BH69" s="9">
        <v>1.72</v>
      </c>
      <c r="BI69" s="9">
        <v>0.36</v>
      </c>
      <c r="BJ69" s="9">
        <v>0.23</v>
      </c>
      <c r="BK69" s="9">
        <v>0.1</v>
      </c>
      <c r="BL69" s="9">
        <v>0.14000000000000001</v>
      </c>
      <c r="BM69" s="9">
        <v>0.22</v>
      </c>
      <c r="BN69" s="9">
        <v>1.35</v>
      </c>
      <c r="BO69" s="9">
        <v>0.46</v>
      </c>
      <c r="BP69" s="9">
        <v>0.19</v>
      </c>
      <c r="BQ69" s="9">
        <v>0.41</v>
      </c>
      <c r="BR69" s="9">
        <v>0.37</v>
      </c>
      <c r="BS69" s="9">
        <v>0.11</v>
      </c>
      <c r="BT69" s="9">
        <v>1.67</v>
      </c>
      <c r="BU69" s="9">
        <v>1.49</v>
      </c>
      <c r="BV69" s="9">
        <v>2.5</v>
      </c>
      <c r="BW69" s="9">
        <v>2.2599999999999998</v>
      </c>
      <c r="BX69" s="9">
        <v>1.61</v>
      </c>
      <c r="BY69" s="9">
        <v>2.96</v>
      </c>
    </row>
    <row r="70" spans="1:77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H70+BW70</f>
        <v>19.869999999999997</v>
      </c>
      <c r="J70" s="5">
        <f>I70+BV70</f>
        <v>22.369999999999997</v>
      </c>
      <c r="K70" s="5">
        <f>J70+BU70</f>
        <v>23.859999999999996</v>
      </c>
      <c r="L70" s="5">
        <f>K70+BT70</f>
        <v>25.529999999999994</v>
      </c>
      <c r="M70" s="5">
        <f>L70+BS70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AA70-BD70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L70" s="5">
        <f t="shared" si="26"/>
        <v>22.979999999999986</v>
      </c>
      <c r="AM70" s="5">
        <f t="shared" si="27"/>
        <v>23.209999999999987</v>
      </c>
      <c r="AN70" s="5">
        <f>AM70+AR70</f>
        <v>24.289999999999985</v>
      </c>
      <c r="AO70" s="5">
        <f t="shared" si="28"/>
        <v>29.359999999999985</v>
      </c>
      <c r="AQ70" s="9">
        <v>5.07</v>
      </c>
      <c r="AR70" s="9">
        <v>1.08</v>
      </c>
      <c r="AS70" s="9">
        <v>0.23</v>
      </c>
      <c r="AT70" s="9">
        <v>0.31</v>
      </c>
      <c r="AU70" s="9">
        <v>0.21</v>
      </c>
      <c r="AV70" s="9">
        <v>0.24</v>
      </c>
      <c r="AW70" s="9">
        <v>0.61</v>
      </c>
      <c r="AX70" s="9">
        <v>0.17</v>
      </c>
      <c r="AY70" s="9">
        <v>1.32</v>
      </c>
      <c r="AZ70" s="9">
        <v>0.69</v>
      </c>
      <c r="BA70" s="9">
        <v>0.56999999999999995</v>
      </c>
      <c r="BB70" s="9">
        <v>0.89</v>
      </c>
      <c r="BC70" s="9">
        <v>0.46</v>
      </c>
      <c r="BD70" s="9">
        <v>0.79</v>
      </c>
      <c r="BE70" s="9">
        <v>0.02</v>
      </c>
      <c r="BF70" s="9">
        <v>0.42</v>
      </c>
      <c r="BG70" s="9">
        <v>0.13</v>
      </c>
      <c r="BH70" s="9">
        <v>1.72</v>
      </c>
      <c r="BI70" s="9">
        <v>0.36</v>
      </c>
      <c r="BJ70" s="9">
        <v>0.23</v>
      </c>
      <c r="BK70" s="9">
        <v>0.1</v>
      </c>
      <c r="BL70" s="9">
        <v>0.14000000000000001</v>
      </c>
      <c r="BM70" s="9">
        <v>0.22</v>
      </c>
      <c r="BN70" s="9">
        <v>1.35</v>
      </c>
      <c r="BO70" s="9">
        <v>0.46</v>
      </c>
      <c r="BP70" s="9">
        <v>0.19</v>
      </c>
      <c r="BQ70" s="9">
        <v>0.41</v>
      </c>
      <c r="BR70" s="9">
        <v>0.37</v>
      </c>
      <c r="BS70" s="9">
        <v>0.11</v>
      </c>
      <c r="BT70" s="9">
        <v>1.67</v>
      </c>
      <c r="BU70" s="9">
        <v>1.49</v>
      </c>
      <c r="BV70" s="9">
        <v>2.5</v>
      </c>
      <c r="BW70" s="9">
        <v>2.2599999999999998</v>
      </c>
      <c r="BX70" s="9">
        <v>1.61</v>
      </c>
      <c r="BY70" s="9">
        <v>2.96</v>
      </c>
    </row>
    <row r="71" spans="1:77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L71" s="5">
        <f>C71*AL70</f>
        <v>206.81999999999988</v>
      </c>
      <c r="AM71" s="5">
        <f>C71*AM70</f>
        <v>208.88999999999987</v>
      </c>
      <c r="AN71" s="5">
        <f>C71*AN70</f>
        <v>218.60999999999987</v>
      </c>
      <c r="AO71" s="5">
        <f>C71*AO70</f>
        <v>264.2399999999999</v>
      </c>
      <c r="AQ71" s="9">
        <v>5.07</v>
      </c>
      <c r="AR71" s="9">
        <v>1.08</v>
      </c>
      <c r="AS71" s="9">
        <v>0.23</v>
      </c>
      <c r="AT71" s="9">
        <v>0.31</v>
      </c>
      <c r="AU71" s="9">
        <v>0.21</v>
      </c>
      <c r="AV71" s="9">
        <v>0.24</v>
      </c>
      <c r="AW71" s="9">
        <v>0.61</v>
      </c>
      <c r="AX71" s="9">
        <v>0.17</v>
      </c>
      <c r="AY71" s="9">
        <v>1.32</v>
      </c>
      <c r="AZ71" s="9">
        <v>0.69</v>
      </c>
      <c r="BA71" s="9">
        <v>0.56999999999999995</v>
      </c>
      <c r="BB71" s="9">
        <v>0.89</v>
      </c>
      <c r="BC71" s="9">
        <v>0.46</v>
      </c>
      <c r="BD71" s="9">
        <v>0.79</v>
      </c>
      <c r="BE71" s="9">
        <v>0.02</v>
      </c>
      <c r="BF71" s="9">
        <v>0.42</v>
      </c>
      <c r="BG71" s="9">
        <v>0.13</v>
      </c>
      <c r="BH71" s="9">
        <v>1.72</v>
      </c>
      <c r="BI71" s="9">
        <v>0.36</v>
      </c>
      <c r="BJ71" s="9">
        <v>0.23</v>
      </c>
      <c r="BK71" s="9">
        <v>0.1</v>
      </c>
      <c r="BL71" s="9">
        <v>0.14000000000000001</v>
      </c>
      <c r="BM71" s="9">
        <v>0.22</v>
      </c>
      <c r="BN71" s="9">
        <v>1.35</v>
      </c>
      <c r="BO71" s="9">
        <v>0.46</v>
      </c>
      <c r="BP71" s="9">
        <v>0.19</v>
      </c>
      <c r="BQ71" s="9">
        <v>0.41</v>
      </c>
      <c r="BR71" s="9">
        <v>0.37</v>
      </c>
      <c r="BS71" s="9">
        <v>0.11</v>
      </c>
      <c r="BT71" s="9">
        <v>1.67</v>
      </c>
      <c r="BU71" s="9">
        <v>1.49</v>
      </c>
      <c r="BV71" s="9">
        <v>2.5</v>
      </c>
      <c r="BW71" s="9">
        <v>2.2599999999999998</v>
      </c>
      <c r="BX71" s="9">
        <v>1.61</v>
      </c>
      <c r="BY71" s="9">
        <v>2.96</v>
      </c>
    </row>
    <row r="72" spans="1:77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40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L72" s="5">
        <f>C72*AL70</f>
        <v>321.7199999999998</v>
      </c>
      <c r="AM72" s="5">
        <f>C72*AM70</f>
        <v>324.93999999999983</v>
      </c>
      <c r="AN72" s="5">
        <f>C72*AN70</f>
        <v>340.05999999999977</v>
      </c>
      <c r="AO72" s="5">
        <f>C72*AO70</f>
        <v>411.03999999999979</v>
      </c>
      <c r="AQ72" s="9">
        <v>5.07</v>
      </c>
      <c r="AR72" s="9">
        <v>1.08</v>
      </c>
      <c r="AS72" s="9">
        <v>0.23</v>
      </c>
      <c r="AT72" s="9">
        <v>0.31</v>
      </c>
      <c r="AU72" s="9">
        <v>0.21</v>
      </c>
      <c r="AV72" s="9">
        <v>0.24</v>
      </c>
      <c r="AW72" s="9">
        <v>0.61</v>
      </c>
      <c r="AX72" s="9">
        <v>0.17</v>
      </c>
      <c r="AY72" s="9">
        <v>1.32</v>
      </c>
      <c r="AZ72" s="9">
        <v>0.69</v>
      </c>
      <c r="BA72" s="9">
        <v>0.56999999999999995</v>
      </c>
      <c r="BB72" s="9">
        <v>0.89</v>
      </c>
      <c r="BC72" s="9">
        <v>0.46</v>
      </c>
      <c r="BD72" s="9">
        <v>0.79</v>
      </c>
      <c r="BE72" s="9">
        <v>0.02</v>
      </c>
      <c r="BF72" s="9">
        <v>0.42</v>
      </c>
      <c r="BG72" s="9">
        <v>0.13</v>
      </c>
      <c r="BH72" s="9">
        <v>1.72</v>
      </c>
      <c r="BI72" s="9">
        <v>0.36</v>
      </c>
      <c r="BJ72" s="9">
        <v>0.23</v>
      </c>
      <c r="BK72" s="9">
        <v>0.1</v>
      </c>
      <c r="BL72" s="9">
        <v>0.14000000000000001</v>
      </c>
      <c r="BM72" s="9">
        <v>0.22</v>
      </c>
      <c r="BN72" s="9">
        <v>1.35</v>
      </c>
      <c r="BO72" s="9">
        <v>0.46</v>
      </c>
      <c r="BP72" s="9">
        <v>0.19</v>
      </c>
      <c r="BQ72" s="9">
        <v>0.41</v>
      </c>
      <c r="BR72" s="9">
        <v>0.37</v>
      </c>
      <c r="BS72" s="9">
        <v>0.11</v>
      </c>
      <c r="BT72" s="9">
        <v>1.67</v>
      </c>
      <c r="BU72" s="9">
        <v>1.49</v>
      </c>
      <c r="BV72" s="9">
        <v>2.5</v>
      </c>
      <c r="BW72" s="9">
        <v>2.2599999999999998</v>
      </c>
      <c r="BX72" s="9">
        <v>1.61</v>
      </c>
      <c r="BY72" s="9">
        <v>2.96</v>
      </c>
    </row>
    <row r="73" spans="1:77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40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L73" s="5">
        <f>C73*AL70</f>
        <v>436.61999999999972</v>
      </c>
      <c r="AM73" s="5">
        <f>C73*AM70</f>
        <v>440.98999999999972</v>
      </c>
      <c r="AN73" s="5">
        <f>C73*AN70</f>
        <v>461.50999999999971</v>
      </c>
      <c r="AO73" s="5">
        <f>C73*AO70</f>
        <v>557.83999999999969</v>
      </c>
      <c r="AQ73" s="9">
        <v>5.07</v>
      </c>
      <c r="AR73" s="9">
        <v>1.08</v>
      </c>
      <c r="AS73" s="9">
        <v>0.23</v>
      </c>
      <c r="AT73" s="9">
        <v>0.31</v>
      </c>
      <c r="AU73" s="9">
        <v>0.21</v>
      </c>
      <c r="AV73" s="9">
        <v>0.24</v>
      </c>
      <c r="AW73" s="9">
        <v>0.61</v>
      </c>
      <c r="AX73" s="9">
        <v>0.17</v>
      </c>
      <c r="AY73" s="9">
        <v>1.32</v>
      </c>
      <c r="AZ73" s="9">
        <v>0.69</v>
      </c>
      <c r="BA73" s="9">
        <v>0.56999999999999995</v>
      </c>
      <c r="BB73" s="9">
        <v>0.89</v>
      </c>
      <c r="BC73" s="9">
        <v>0.46</v>
      </c>
      <c r="BD73" s="9">
        <v>0.79</v>
      </c>
      <c r="BE73" s="9">
        <v>0.02</v>
      </c>
      <c r="BF73" s="9">
        <v>0.42</v>
      </c>
      <c r="BG73" s="9">
        <v>0.13</v>
      </c>
      <c r="BH73" s="9">
        <v>1.72</v>
      </c>
      <c r="BI73" s="9">
        <v>0.36</v>
      </c>
      <c r="BJ73" s="9">
        <v>0.23</v>
      </c>
      <c r="BK73" s="9">
        <v>0.1</v>
      </c>
      <c r="BL73" s="9">
        <v>0.14000000000000001</v>
      </c>
      <c r="BM73" s="9">
        <v>0.22</v>
      </c>
      <c r="BN73" s="9">
        <v>1.35</v>
      </c>
      <c r="BO73" s="9">
        <v>0.46</v>
      </c>
      <c r="BP73" s="9">
        <v>0.19</v>
      </c>
      <c r="BQ73" s="9">
        <v>0.41</v>
      </c>
      <c r="BR73" s="9">
        <v>0.37</v>
      </c>
      <c r="BS73" s="9">
        <v>0.11</v>
      </c>
      <c r="BT73" s="9">
        <v>1.67</v>
      </c>
      <c r="BU73" s="9">
        <v>1.49</v>
      </c>
      <c r="BV73" s="9">
        <v>2.5</v>
      </c>
      <c r="BW73" s="9">
        <v>2.2599999999999998</v>
      </c>
      <c r="BX73" s="9">
        <v>1.61</v>
      </c>
      <c r="BY73" s="9">
        <v>2.96</v>
      </c>
    </row>
    <row r="74" spans="1:77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40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L74" s="5">
        <f>C74*AL70</f>
        <v>1103.0399999999993</v>
      </c>
      <c r="AM74" s="5">
        <f>C74*AM70</f>
        <v>1114.0799999999995</v>
      </c>
      <c r="AN74" s="5">
        <f>C74*AN70</f>
        <v>1165.9199999999992</v>
      </c>
      <c r="AO74" s="5">
        <f>C74*AO70</f>
        <v>1409.2799999999993</v>
      </c>
      <c r="AQ74" s="9">
        <v>5.07</v>
      </c>
      <c r="AR74" s="9">
        <v>1.08</v>
      </c>
      <c r="AS74" s="9">
        <v>0.23</v>
      </c>
      <c r="AT74" s="9">
        <v>0.31</v>
      </c>
      <c r="AU74" s="9">
        <v>0.21</v>
      </c>
      <c r="AV74" s="9">
        <v>0.24</v>
      </c>
      <c r="AW74" s="9">
        <v>0.61</v>
      </c>
      <c r="AX74" s="9">
        <v>0.17</v>
      </c>
      <c r="AY74" s="9">
        <v>1.32</v>
      </c>
      <c r="AZ74" s="9">
        <v>0.69</v>
      </c>
      <c r="BA74" s="9">
        <v>0.56999999999999995</v>
      </c>
      <c r="BB74" s="9">
        <v>0.89</v>
      </c>
      <c r="BC74" s="9">
        <v>0.46</v>
      </c>
      <c r="BD74" s="9">
        <v>0.79</v>
      </c>
      <c r="BE74" s="9">
        <v>0.02</v>
      </c>
      <c r="BF74" s="9">
        <v>0.42</v>
      </c>
      <c r="BG74" s="9">
        <v>0.13</v>
      </c>
      <c r="BH74" s="9">
        <v>1.72</v>
      </c>
      <c r="BI74" s="9">
        <v>0.36</v>
      </c>
      <c r="BJ74" s="9">
        <v>0.23</v>
      </c>
      <c r="BK74" s="9">
        <v>0.1</v>
      </c>
      <c r="BL74" s="9">
        <v>0.14000000000000001</v>
      </c>
      <c r="BM74" s="9">
        <v>0.22</v>
      </c>
      <c r="BN74" s="9">
        <v>1.35</v>
      </c>
      <c r="BO74" s="9">
        <v>0.46</v>
      </c>
      <c r="BP74" s="9">
        <v>0.19</v>
      </c>
      <c r="BQ74" s="9">
        <v>0.41</v>
      </c>
      <c r="BR74" s="9">
        <v>0.37</v>
      </c>
      <c r="BS74" s="9">
        <v>0.11</v>
      </c>
      <c r="BT74" s="9">
        <v>1.67</v>
      </c>
      <c r="BU74" s="9">
        <v>1.49</v>
      </c>
      <c r="BV74" s="9">
        <v>2.5</v>
      </c>
      <c r="BW74" s="9">
        <v>2.2599999999999998</v>
      </c>
      <c r="BX74" s="9">
        <v>1.61</v>
      </c>
      <c r="BY74" s="9">
        <v>2.96</v>
      </c>
    </row>
    <row r="75" spans="1:77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41">F75-BY75</f>
        <v>19.169999999999998</v>
      </c>
      <c r="H75" s="5">
        <f t="shared" ref="H75:H86" si="42">G75-BX75</f>
        <v>17.559999999999999</v>
      </c>
      <c r="I75" s="5">
        <f>H75+BW75</f>
        <v>19.82</v>
      </c>
      <c r="J75" s="5">
        <f>I75+BV75</f>
        <v>22.32</v>
      </c>
      <c r="K75" s="5">
        <f>J75+BU75</f>
        <v>23.81</v>
      </c>
      <c r="L75" s="5">
        <f>K75+BT75</f>
        <v>25.479999999999997</v>
      </c>
      <c r="M75" s="5">
        <f>L75+BS75</f>
        <v>25.589999999999996</v>
      </c>
      <c r="N75" s="5">
        <f t="shared" ref="N75:N86" si="43">M75+BR75</f>
        <v>25.959999999999997</v>
      </c>
      <c r="O75" s="5">
        <f t="shared" ref="O75:O86" si="44">N75+BQ75</f>
        <v>26.369999999999997</v>
      </c>
      <c r="P75" s="5">
        <f t="shared" ref="P75:P86" si="45">O75-BP75</f>
        <v>26.179999999999996</v>
      </c>
      <c r="Q75" s="5">
        <f t="shared" ref="Q75:Q86" si="46">P75-BO75</f>
        <v>25.719999999999995</v>
      </c>
      <c r="R75" s="5">
        <f t="shared" ref="R75:R86" si="47">Q75-BN75</f>
        <v>24.369999999999994</v>
      </c>
      <c r="S75" s="5">
        <f t="shared" ref="S75:S86" si="48">R75-BM75</f>
        <v>24.149999999999995</v>
      </c>
      <c r="T75" s="5">
        <f t="shared" ref="T75:T86" si="49">S75-BL75</f>
        <v>24.009999999999994</v>
      </c>
      <c r="U75" s="5">
        <f t="shared" ref="U75:U86" si="50">T75-BK75</f>
        <v>23.909999999999993</v>
      </c>
      <c r="V75" s="5">
        <f t="shared" ref="V75:V86" si="51">U75+BJ75</f>
        <v>24.139999999999993</v>
      </c>
      <c r="W75" s="5">
        <f t="shared" ref="W75:W86" si="52">V75+BI75</f>
        <v>24.499999999999993</v>
      </c>
      <c r="X75" s="5">
        <f t="shared" ref="X75:X86" si="53">W75+BH75</f>
        <v>26.219999999999992</v>
      </c>
      <c r="Y75" s="5">
        <f t="shared" ref="Y75:Y86" si="54">X75+BG75</f>
        <v>26.349999999999991</v>
      </c>
      <c r="Z75" s="5">
        <f t="shared" ref="Z75:Z86" si="55">Y75+BF75</f>
        <v>26.769999999999992</v>
      </c>
      <c r="AA75" s="5">
        <f t="shared" ref="AA75:AA86" si="56">Z75-BE75</f>
        <v>26.749999999999993</v>
      </c>
      <c r="AB75" s="5">
        <f>AA75-BD75</f>
        <v>25.969999999999992</v>
      </c>
      <c r="AC75" s="5">
        <f t="shared" ref="AC75:AC86" si="57">AB75+BC75</f>
        <v>26.429999999999993</v>
      </c>
      <c r="AD75" s="5">
        <f t="shared" ref="AD75:AD86" si="58">AC75-BB75</f>
        <v>25.539999999999992</v>
      </c>
      <c r="AE75" s="5">
        <f t="shared" ref="AE75:AE86" si="59">AD75-BA75</f>
        <v>24.969999999999992</v>
      </c>
      <c r="AF75" s="5">
        <f t="shared" ref="AF75:AF86" si="60">AE75-AZ75</f>
        <v>24.27999999999999</v>
      </c>
      <c r="AG75" s="5">
        <f t="shared" ref="AG75:AG86" si="61">AF75-AY75</f>
        <v>22.95999999999999</v>
      </c>
      <c r="AH75" s="5">
        <f t="shared" ref="AH75:AH86" si="62">AG75-AX75</f>
        <v>22.789999999999988</v>
      </c>
      <c r="AI75" s="5">
        <f t="shared" ref="AI75:AI86" si="63">AH75-AW75</f>
        <v>22.179999999999989</v>
      </c>
      <c r="AJ75" s="5">
        <f t="shared" ref="AJ75:AJ86" si="64">AI75+AV75</f>
        <v>22.419999999999987</v>
      </c>
      <c r="AK75" s="5">
        <f t="shared" ref="AK75:AK86" si="65">AJ75+AU75</f>
        <v>22.629999999999988</v>
      </c>
      <c r="AL75" s="5">
        <f t="shared" ref="AL75:AL86" si="66">AK75+AT75</f>
        <v>22.939999999999987</v>
      </c>
      <c r="AM75" s="5">
        <f t="shared" ref="AM75:AM86" si="67">AL75+AS75</f>
        <v>23.169999999999987</v>
      </c>
      <c r="AN75" s="5">
        <f>AM75+AR75</f>
        <v>24.239999999999988</v>
      </c>
      <c r="AO75" s="5">
        <f t="shared" ref="AO75:AO86" si="68">AN75+AQ75</f>
        <v>29.309999999999988</v>
      </c>
      <c r="AQ75" s="9">
        <v>5.07</v>
      </c>
      <c r="AR75" s="9">
        <v>1.07</v>
      </c>
      <c r="AS75" s="9">
        <v>0.23</v>
      </c>
      <c r="AT75" s="9">
        <v>0.31</v>
      </c>
      <c r="AU75" s="9">
        <v>0.21</v>
      </c>
      <c r="AV75" s="9">
        <v>0.24</v>
      </c>
      <c r="AW75" s="9">
        <v>0.61</v>
      </c>
      <c r="AX75" s="9">
        <v>0.17</v>
      </c>
      <c r="AY75" s="9">
        <v>1.32</v>
      </c>
      <c r="AZ75" s="9">
        <v>0.69</v>
      </c>
      <c r="BA75" s="9">
        <v>0.56999999999999995</v>
      </c>
      <c r="BB75" s="9">
        <v>0.89</v>
      </c>
      <c r="BC75" s="9">
        <v>0.46</v>
      </c>
      <c r="BD75" s="9">
        <v>0.78</v>
      </c>
      <c r="BE75" s="9">
        <v>0.02</v>
      </c>
      <c r="BF75" s="9">
        <v>0.42</v>
      </c>
      <c r="BG75" s="9">
        <v>0.13</v>
      </c>
      <c r="BH75" s="9">
        <v>1.72</v>
      </c>
      <c r="BI75" s="9">
        <v>0.36</v>
      </c>
      <c r="BJ75" s="9">
        <v>0.23</v>
      </c>
      <c r="BK75" s="9">
        <v>0.1</v>
      </c>
      <c r="BL75" s="9">
        <v>0.14000000000000001</v>
      </c>
      <c r="BM75" s="9">
        <v>0.22</v>
      </c>
      <c r="BN75" s="9">
        <v>1.35</v>
      </c>
      <c r="BO75" s="9">
        <v>0.46</v>
      </c>
      <c r="BP75" s="9">
        <v>0.19</v>
      </c>
      <c r="BQ75" s="9">
        <v>0.41</v>
      </c>
      <c r="BR75" s="9">
        <v>0.37</v>
      </c>
      <c r="BS75" s="9">
        <v>0.11</v>
      </c>
      <c r="BT75" s="9">
        <v>1.67</v>
      </c>
      <c r="BU75" s="9">
        <v>1.49</v>
      </c>
      <c r="BV75" s="9">
        <v>2.5</v>
      </c>
      <c r="BW75" s="9">
        <v>2.2599999999999998</v>
      </c>
      <c r="BX75" s="9">
        <v>1.61</v>
      </c>
      <c r="BY75" s="9">
        <v>2.96</v>
      </c>
    </row>
    <row r="76" spans="1:77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41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L76" s="5">
        <f>C76*AL75</f>
        <v>206.45999999999989</v>
      </c>
      <c r="AM76" s="5">
        <f>C76*AM75</f>
        <v>208.52999999999989</v>
      </c>
      <c r="AN76" s="5">
        <f>C76*AN75</f>
        <v>218.15999999999988</v>
      </c>
      <c r="AO76" s="5">
        <f>C76*AO75</f>
        <v>263.78999999999991</v>
      </c>
      <c r="AQ76" s="9">
        <v>5.07</v>
      </c>
      <c r="AR76" s="9">
        <v>1.07</v>
      </c>
      <c r="AS76" s="9">
        <v>0.23</v>
      </c>
      <c r="AT76" s="9">
        <v>0.31</v>
      </c>
      <c r="AU76" s="9">
        <v>0.21</v>
      </c>
      <c r="AV76" s="9">
        <v>0.24</v>
      </c>
      <c r="AW76" s="9">
        <v>0.61</v>
      </c>
      <c r="AX76" s="9">
        <v>0.17</v>
      </c>
      <c r="AY76" s="9">
        <v>1.32</v>
      </c>
      <c r="AZ76" s="9">
        <v>0.69</v>
      </c>
      <c r="BA76" s="9">
        <v>0.56999999999999995</v>
      </c>
      <c r="BB76" s="9">
        <v>0.89</v>
      </c>
      <c r="BC76" s="9">
        <v>0.46</v>
      </c>
      <c r="BD76" s="9">
        <v>0.78</v>
      </c>
      <c r="BE76" s="9">
        <v>0.02</v>
      </c>
      <c r="BF76" s="9">
        <v>0.42</v>
      </c>
      <c r="BG76" s="9">
        <v>0.13</v>
      </c>
      <c r="BH76" s="9">
        <v>1.72</v>
      </c>
      <c r="BI76" s="9">
        <v>0.36</v>
      </c>
      <c r="BJ76" s="9">
        <v>0.23</v>
      </c>
      <c r="BK76" s="9">
        <v>0.1</v>
      </c>
      <c r="BL76" s="9">
        <v>0.14000000000000001</v>
      </c>
      <c r="BM76" s="9">
        <v>0.22</v>
      </c>
      <c r="BN76" s="9">
        <v>1.35</v>
      </c>
      <c r="BO76" s="9">
        <v>0.46</v>
      </c>
      <c r="BP76" s="9">
        <v>0.19</v>
      </c>
      <c r="BQ76" s="9">
        <v>0.41</v>
      </c>
      <c r="BR76" s="9">
        <v>0.37</v>
      </c>
      <c r="BS76" s="9">
        <v>0.11</v>
      </c>
      <c r="BT76" s="9">
        <v>1.67</v>
      </c>
      <c r="BU76" s="9">
        <v>1.49</v>
      </c>
      <c r="BV76" s="9">
        <v>2.5</v>
      </c>
      <c r="BW76" s="9">
        <v>2.2599999999999998</v>
      </c>
      <c r="BX76" s="9">
        <v>1.61</v>
      </c>
      <c r="BY76" s="9">
        <v>2.96</v>
      </c>
    </row>
    <row r="77" spans="1:77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9">C77*$F$75</f>
        <v>309.82</v>
      </c>
      <c r="G77" s="5">
        <f t="shared" si="41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L77" s="5">
        <f>C77*AL75</f>
        <v>321.1599999999998</v>
      </c>
      <c r="AM77" s="5">
        <f>C77*AM75</f>
        <v>324.37999999999982</v>
      </c>
      <c r="AN77" s="5">
        <f>C77*AN75</f>
        <v>339.35999999999984</v>
      </c>
      <c r="AO77" s="5">
        <f>C77*AO75</f>
        <v>410.3399999999998</v>
      </c>
      <c r="AQ77" s="9">
        <v>5.07</v>
      </c>
      <c r="AR77" s="9">
        <v>1.07</v>
      </c>
      <c r="AS77" s="9">
        <v>0.23</v>
      </c>
      <c r="AT77" s="9">
        <v>0.31</v>
      </c>
      <c r="AU77" s="9">
        <v>0.21</v>
      </c>
      <c r="AV77" s="9">
        <v>0.24</v>
      </c>
      <c r="AW77" s="9">
        <v>0.61</v>
      </c>
      <c r="AX77" s="9">
        <v>0.17</v>
      </c>
      <c r="AY77" s="9">
        <v>1.32</v>
      </c>
      <c r="AZ77" s="9">
        <v>0.69</v>
      </c>
      <c r="BA77" s="9">
        <v>0.56999999999999995</v>
      </c>
      <c r="BB77" s="9">
        <v>0.89</v>
      </c>
      <c r="BC77" s="9">
        <v>0.46</v>
      </c>
      <c r="BD77" s="9">
        <v>0.78</v>
      </c>
      <c r="BE77" s="9">
        <v>0.02</v>
      </c>
      <c r="BF77" s="9">
        <v>0.42</v>
      </c>
      <c r="BG77" s="9">
        <v>0.13</v>
      </c>
      <c r="BH77" s="9">
        <v>1.72</v>
      </c>
      <c r="BI77" s="9">
        <v>0.36</v>
      </c>
      <c r="BJ77" s="9">
        <v>0.23</v>
      </c>
      <c r="BK77" s="9">
        <v>0.1</v>
      </c>
      <c r="BL77" s="9">
        <v>0.14000000000000001</v>
      </c>
      <c r="BM77" s="9">
        <v>0.22</v>
      </c>
      <c r="BN77" s="9">
        <v>1.35</v>
      </c>
      <c r="BO77" s="9">
        <v>0.46</v>
      </c>
      <c r="BP77" s="9">
        <v>0.19</v>
      </c>
      <c r="BQ77" s="9">
        <v>0.41</v>
      </c>
      <c r="BR77" s="9">
        <v>0.37</v>
      </c>
      <c r="BS77" s="9">
        <v>0.11</v>
      </c>
      <c r="BT77" s="9">
        <v>1.67</v>
      </c>
      <c r="BU77" s="9">
        <v>1.49</v>
      </c>
      <c r="BV77" s="9">
        <v>2.5</v>
      </c>
      <c r="BW77" s="9">
        <v>2.2599999999999998</v>
      </c>
      <c r="BX77" s="9">
        <v>1.61</v>
      </c>
      <c r="BY77" s="9">
        <v>2.96</v>
      </c>
    </row>
    <row r="78" spans="1:77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9"/>
        <v>420.46999999999997</v>
      </c>
      <c r="G78" s="5">
        <f t="shared" si="41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L78" s="5">
        <f>C78*AL75</f>
        <v>435.85999999999973</v>
      </c>
      <c r="AM78" s="5">
        <f>C78*AM75</f>
        <v>440.22999999999979</v>
      </c>
      <c r="AN78" s="5">
        <f>C78*AN75</f>
        <v>460.55999999999977</v>
      </c>
      <c r="AO78" s="5">
        <f>C78*AO75</f>
        <v>556.88999999999976</v>
      </c>
      <c r="AQ78" s="9">
        <v>5.07</v>
      </c>
      <c r="AR78" s="9">
        <v>1.07</v>
      </c>
      <c r="AS78" s="9">
        <v>0.23</v>
      </c>
      <c r="AT78" s="9">
        <v>0.31</v>
      </c>
      <c r="AU78" s="9">
        <v>0.21</v>
      </c>
      <c r="AV78" s="9">
        <v>0.24</v>
      </c>
      <c r="AW78" s="9">
        <v>0.61</v>
      </c>
      <c r="AX78" s="9">
        <v>0.17</v>
      </c>
      <c r="AY78" s="9">
        <v>1.32</v>
      </c>
      <c r="AZ78" s="9">
        <v>0.69</v>
      </c>
      <c r="BA78" s="9">
        <v>0.56999999999999995</v>
      </c>
      <c r="BB78" s="9">
        <v>0.89</v>
      </c>
      <c r="BC78" s="9">
        <v>0.46</v>
      </c>
      <c r="BD78" s="9">
        <v>0.78</v>
      </c>
      <c r="BE78" s="9">
        <v>0.02</v>
      </c>
      <c r="BF78" s="9">
        <v>0.42</v>
      </c>
      <c r="BG78" s="9">
        <v>0.13</v>
      </c>
      <c r="BH78" s="9">
        <v>1.72</v>
      </c>
      <c r="BI78" s="9">
        <v>0.36</v>
      </c>
      <c r="BJ78" s="9">
        <v>0.23</v>
      </c>
      <c r="BK78" s="9">
        <v>0.1</v>
      </c>
      <c r="BL78" s="9">
        <v>0.14000000000000001</v>
      </c>
      <c r="BM78" s="9">
        <v>0.22</v>
      </c>
      <c r="BN78" s="9">
        <v>1.35</v>
      </c>
      <c r="BO78" s="9">
        <v>0.46</v>
      </c>
      <c r="BP78" s="9">
        <v>0.19</v>
      </c>
      <c r="BQ78" s="9">
        <v>0.41</v>
      </c>
      <c r="BR78" s="9">
        <v>0.37</v>
      </c>
      <c r="BS78" s="9">
        <v>0.11</v>
      </c>
      <c r="BT78" s="9">
        <v>1.67</v>
      </c>
      <c r="BU78" s="9">
        <v>1.49</v>
      </c>
      <c r="BV78" s="9">
        <v>2.5</v>
      </c>
      <c r="BW78" s="9">
        <v>2.2599999999999998</v>
      </c>
      <c r="BX78" s="9">
        <v>1.61</v>
      </c>
      <c r="BY78" s="9">
        <v>2.96</v>
      </c>
    </row>
    <row r="79" spans="1:77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9"/>
        <v>1062.24</v>
      </c>
      <c r="G79" s="5">
        <f t="shared" si="41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L79" s="5">
        <f>C79*AL75</f>
        <v>1101.1199999999994</v>
      </c>
      <c r="AM79" s="5">
        <f>C79*AM75</f>
        <v>1112.1599999999994</v>
      </c>
      <c r="AN79" s="5">
        <f>C79*AN75</f>
        <v>1163.5199999999995</v>
      </c>
      <c r="AO79" s="5">
        <f>C79*AO75</f>
        <v>1406.8799999999994</v>
      </c>
      <c r="AQ79" s="9">
        <v>5.07</v>
      </c>
      <c r="AR79" s="9">
        <v>1.07</v>
      </c>
      <c r="AS79" s="9">
        <v>0.23</v>
      </c>
      <c r="AT79" s="9">
        <v>0.31</v>
      </c>
      <c r="AU79" s="9">
        <v>0.21</v>
      </c>
      <c r="AV79" s="9">
        <v>0.24</v>
      </c>
      <c r="AW79" s="9">
        <v>0.61</v>
      </c>
      <c r="AX79" s="9">
        <v>0.17</v>
      </c>
      <c r="AY79" s="9">
        <v>1.32</v>
      </c>
      <c r="AZ79" s="9">
        <v>0.69</v>
      </c>
      <c r="BA79" s="9">
        <v>0.56999999999999995</v>
      </c>
      <c r="BB79" s="9">
        <v>0.89</v>
      </c>
      <c r="BC79" s="9">
        <v>0.46</v>
      </c>
      <c r="BD79" s="9">
        <v>0.78</v>
      </c>
      <c r="BE79" s="9">
        <v>0.02</v>
      </c>
      <c r="BF79" s="9">
        <v>0.42</v>
      </c>
      <c r="BG79" s="9">
        <v>0.13</v>
      </c>
      <c r="BH79" s="9">
        <v>1.72</v>
      </c>
      <c r="BI79" s="9">
        <v>0.36</v>
      </c>
      <c r="BJ79" s="9">
        <v>0.23</v>
      </c>
      <c r="BK79" s="9">
        <v>0.1</v>
      </c>
      <c r="BL79" s="9">
        <v>0.14000000000000001</v>
      </c>
      <c r="BM79" s="9">
        <v>0.22</v>
      </c>
      <c r="BN79" s="9">
        <v>1.35</v>
      </c>
      <c r="BO79" s="9">
        <v>0.46</v>
      </c>
      <c r="BP79" s="9">
        <v>0.19</v>
      </c>
      <c r="BQ79" s="9">
        <v>0.41</v>
      </c>
      <c r="BR79" s="9">
        <v>0.37</v>
      </c>
      <c r="BS79" s="9">
        <v>0.11</v>
      </c>
      <c r="BT79" s="9">
        <v>1.67</v>
      </c>
      <c r="BU79" s="9">
        <v>1.49</v>
      </c>
      <c r="BV79" s="9">
        <v>2.5</v>
      </c>
      <c r="BW79" s="9">
        <v>2.2599999999999998</v>
      </c>
      <c r="BX79" s="9">
        <v>1.61</v>
      </c>
      <c r="BY79" s="9">
        <v>2.96</v>
      </c>
    </row>
    <row r="80" spans="1:77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70">D80-4.44</f>
        <v>22.919999999999998</v>
      </c>
      <c r="F80" s="5">
        <f>E80+0.75</f>
        <v>23.669999999999998</v>
      </c>
      <c r="G80" s="5">
        <f t="shared" si="41"/>
        <v>20.709999999999997</v>
      </c>
      <c r="H80" s="5">
        <f t="shared" si="42"/>
        <v>19.099999999999998</v>
      </c>
      <c r="I80" s="5">
        <f>H80+BW81</f>
        <v>21.36</v>
      </c>
      <c r="J80" s="5">
        <f>I80+BV80</f>
        <v>23.86</v>
      </c>
      <c r="K80" s="5">
        <f>J80+BU80</f>
        <v>25.349999999999998</v>
      </c>
      <c r="L80" s="5">
        <f>K80+BT80</f>
        <v>27.019999999999996</v>
      </c>
      <c r="M80" s="5">
        <f>L80+BS80</f>
        <v>27.129999999999995</v>
      </c>
      <c r="N80" s="5">
        <f t="shared" si="43"/>
        <v>27.499999999999996</v>
      </c>
      <c r="O80" s="5">
        <f t="shared" si="44"/>
        <v>27.909999999999997</v>
      </c>
      <c r="P80" s="5">
        <f t="shared" si="45"/>
        <v>27.719999999999995</v>
      </c>
      <c r="Q80" s="5">
        <f t="shared" si="46"/>
        <v>27.259999999999994</v>
      </c>
      <c r="R80" s="5">
        <f t="shared" si="47"/>
        <v>25.909999999999993</v>
      </c>
      <c r="S80" s="5">
        <f t="shared" si="48"/>
        <v>25.689999999999994</v>
      </c>
      <c r="T80" s="5">
        <f t="shared" si="49"/>
        <v>25.549999999999994</v>
      </c>
      <c r="U80" s="5">
        <f t="shared" si="50"/>
        <v>25.449999999999992</v>
      </c>
      <c r="V80" s="5">
        <f t="shared" si="51"/>
        <v>25.679999999999993</v>
      </c>
      <c r="W80" s="5">
        <f t="shared" si="52"/>
        <v>26.039999999999992</v>
      </c>
      <c r="X80" s="5">
        <f t="shared" si="53"/>
        <v>27.759999999999991</v>
      </c>
      <c r="Y80" s="5">
        <f t="shared" si="54"/>
        <v>27.88999999999999</v>
      </c>
      <c r="Z80" s="5">
        <f t="shared" si="55"/>
        <v>28.309999999999992</v>
      </c>
      <c r="AA80" s="5">
        <f t="shared" si="56"/>
        <v>28.289999999999992</v>
      </c>
      <c r="AB80" s="5">
        <f t="shared" ref="AB80:AB81" si="71">AA80-BD80</f>
        <v>27.499999999999993</v>
      </c>
      <c r="AC80" s="5">
        <f t="shared" si="57"/>
        <v>27.959999999999994</v>
      </c>
      <c r="AD80" s="5">
        <f t="shared" si="58"/>
        <v>27.069999999999993</v>
      </c>
      <c r="AE80" s="5">
        <f t="shared" si="59"/>
        <v>26.499999999999993</v>
      </c>
      <c r="AF80" s="5">
        <f t="shared" si="60"/>
        <v>25.809999999999992</v>
      </c>
      <c r="AG80" s="5">
        <f t="shared" si="61"/>
        <v>24.489999999999991</v>
      </c>
      <c r="AH80" s="5">
        <f t="shared" si="62"/>
        <v>24.31999999999999</v>
      </c>
      <c r="AI80" s="5">
        <f t="shared" si="63"/>
        <v>23.70999999999999</v>
      </c>
      <c r="AJ80" s="5">
        <f t="shared" si="64"/>
        <v>23.949999999999989</v>
      </c>
      <c r="AK80" s="5">
        <f t="shared" si="65"/>
        <v>24.159999999999989</v>
      </c>
      <c r="AL80" s="5">
        <f t="shared" si="66"/>
        <v>24.469999999999988</v>
      </c>
      <c r="AM80" s="5">
        <f t="shared" si="67"/>
        <v>24.699999999999989</v>
      </c>
      <c r="AN80" s="5">
        <f t="shared" ref="AN80:AN81" si="72">AM80+AR80</f>
        <v>25.779999999999987</v>
      </c>
      <c r="AO80" s="5">
        <f t="shared" si="68"/>
        <v>30.849999999999987</v>
      </c>
      <c r="AQ80" s="9">
        <v>5.07</v>
      </c>
      <c r="AR80" s="9">
        <v>1.08</v>
      </c>
      <c r="AS80" s="9">
        <v>0.23</v>
      </c>
      <c r="AT80" s="9">
        <v>0.31</v>
      </c>
      <c r="AU80" s="9">
        <v>0.21</v>
      </c>
      <c r="AV80" s="9">
        <v>0.24</v>
      </c>
      <c r="AW80" s="9">
        <v>0.61</v>
      </c>
      <c r="AX80" s="9">
        <v>0.17</v>
      </c>
      <c r="AY80" s="9">
        <v>1.32</v>
      </c>
      <c r="AZ80" s="9">
        <v>0.69</v>
      </c>
      <c r="BA80" s="9">
        <v>0.56999999999999995</v>
      </c>
      <c r="BB80" s="9">
        <v>0.89</v>
      </c>
      <c r="BC80" s="9">
        <v>0.46</v>
      </c>
      <c r="BD80" s="9">
        <v>0.79</v>
      </c>
      <c r="BE80" s="9">
        <v>0.02</v>
      </c>
      <c r="BF80" s="9">
        <v>0.42</v>
      </c>
      <c r="BG80" s="9">
        <v>0.13</v>
      </c>
      <c r="BH80" s="9">
        <v>1.72</v>
      </c>
      <c r="BI80" s="9">
        <v>0.36</v>
      </c>
      <c r="BJ80" s="9">
        <v>0.23</v>
      </c>
      <c r="BK80" s="9">
        <v>0.1</v>
      </c>
      <c r="BL80" s="9">
        <v>0.14000000000000001</v>
      </c>
      <c r="BM80" s="9">
        <v>0.22</v>
      </c>
      <c r="BN80" s="9">
        <v>1.35</v>
      </c>
      <c r="BO80" s="9">
        <v>0.46</v>
      </c>
      <c r="BP80" s="9">
        <v>0.19</v>
      </c>
      <c r="BQ80" s="9">
        <v>0.41</v>
      </c>
      <c r="BR80" s="9">
        <v>0.37</v>
      </c>
      <c r="BS80" s="9">
        <v>0.11</v>
      </c>
      <c r="BT80" s="9">
        <v>1.67</v>
      </c>
      <c r="BU80" s="9">
        <v>1.49</v>
      </c>
      <c r="BV80" s="9">
        <v>2.5</v>
      </c>
      <c r="BW80" s="9">
        <v>2.2599999999999998</v>
      </c>
      <c r="BX80" s="9">
        <v>1.61</v>
      </c>
      <c r="BY80" s="9">
        <v>2.96</v>
      </c>
    </row>
    <row r="81" spans="1:77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70"/>
        <v>22.09</v>
      </c>
      <c r="F81" s="5">
        <f t="shared" ref="F81:F86" si="73">E81+0.75</f>
        <v>22.84</v>
      </c>
      <c r="G81" s="5">
        <f t="shared" si="41"/>
        <v>19.88</v>
      </c>
      <c r="H81" s="5">
        <f t="shared" si="42"/>
        <v>18.27</v>
      </c>
      <c r="I81" s="5">
        <f t="shared" ref="I81:I85" si="74">H81+BW82</f>
        <v>20.53</v>
      </c>
      <c r="J81" s="5">
        <f t="shared" ref="J81:J86" si="75">I81+BV81</f>
        <v>23.03</v>
      </c>
      <c r="K81" s="5">
        <f t="shared" ref="K81:K86" si="76">J81+BU81</f>
        <v>24.52</v>
      </c>
      <c r="L81" s="5">
        <f t="shared" ref="L81:L86" si="77">K81+BT81</f>
        <v>26.189999999999998</v>
      </c>
      <c r="M81" s="5">
        <f t="shared" ref="M81:M86" si="78">L81+BS81</f>
        <v>26.299999999999997</v>
      </c>
      <c r="N81" s="5">
        <f t="shared" si="43"/>
        <v>26.669999999999998</v>
      </c>
      <c r="O81" s="5">
        <f t="shared" si="44"/>
        <v>27.08</v>
      </c>
      <c r="P81" s="5">
        <f t="shared" si="45"/>
        <v>26.889999999999997</v>
      </c>
      <c r="Q81" s="5">
        <f t="shared" si="46"/>
        <v>26.429999999999996</v>
      </c>
      <c r="R81" s="5">
        <f t="shared" si="47"/>
        <v>25.079999999999995</v>
      </c>
      <c r="S81" s="5">
        <f t="shared" si="48"/>
        <v>24.859999999999996</v>
      </c>
      <c r="T81" s="5">
        <f t="shared" si="49"/>
        <v>24.719999999999995</v>
      </c>
      <c r="U81" s="5">
        <f t="shared" si="50"/>
        <v>24.619999999999994</v>
      </c>
      <c r="V81" s="5">
        <f t="shared" si="51"/>
        <v>24.849999999999994</v>
      </c>
      <c r="W81" s="5">
        <f t="shared" si="52"/>
        <v>25.209999999999994</v>
      </c>
      <c r="X81" s="5">
        <f t="shared" si="53"/>
        <v>26.929999999999993</v>
      </c>
      <c r="Y81" s="5">
        <f t="shared" si="54"/>
        <v>27.059999999999992</v>
      </c>
      <c r="Z81" s="5">
        <f t="shared" si="55"/>
        <v>27.479999999999993</v>
      </c>
      <c r="AA81" s="5">
        <f t="shared" si="56"/>
        <v>27.459999999999994</v>
      </c>
      <c r="AB81" s="5">
        <f t="shared" si="71"/>
        <v>26.669999999999995</v>
      </c>
      <c r="AC81" s="5">
        <f t="shared" si="57"/>
        <v>27.129999999999995</v>
      </c>
      <c r="AD81" s="5">
        <f t="shared" si="58"/>
        <v>26.239999999999995</v>
      </c>
      <c r="AE81" s="5">
        <f t="shared" si="59"/>
        <v>25.669999999999995</v>
      </c>
      <c r="AF81" s="5">
        <f t="shared" si="60"/>
        <v>24.979999999999993</v>
      </c>
      <c r="AG81" s="5">
        <f t="shared" si="61"/>
        <v>23.659999999999993</v>
      </c>
      <c r="AH81" s="5">
        <f t="shared" si="62"/>
        <v>23.489999999999991</v>
      </c>
      <c r="AI81" s="5">
        <f t="shared" si="63"/>
        <v>22.879999999999992</v>
      </c>
      <c r="AJ81" s="5">
        <f t="shared" si="64"/>
        <v>23.11999999999999</v>
      </c>
      <c r="AK81" s="5">
        <f t="shared" si="65"/>
        <v>23.329999999999991</v>
      </c>
      <c r="AL81" s="5">
        <f t="shared" si="66"/>
        <v>23.63999999999999</v>
      </c>
      <c r="AM81" s="5">
        <f t="shared" si="67"/>
        <v>23.86999999999999</v>
      </c>
      <c r="AN81" s="5">
        <f t="shared" si="72"/>
        <v>24.949999999999989</v>
      </c>
      <c r="AO81" s="5">
        <f t="shared" si="68"/>
        <v>30.019999999999989</v>
      </c>
      <c r="AQ81" s="9">
        <v>5.07</v>
      </c>
      <c r="AR81" s="9">
        <v>1.08</v>
      </c>
      <c r="AS81" s="9">
        <v>0.23</v>
      </c>
      <c r="AT81" s="9">
        <v>0.31</v>
      </c>
      <c r="AU81" s="9">
        <v>0.21</v>
      </c>
      <c r="AV81" s="9">
        <v>0.24</v>
      </c>
      <c r="AW81" s="9">
        <v>0.61</v>
      </c>
      <c r="AX81" s="9">
        <v>0.17</v>
      </c>
      <c r="AY81" s="9">
        <v>1.32</v>
      </c>
      <c r="AZ81" s="9">
        <v>0.69</v>
      </c>
      <c r="BA81" s="9">
        <v>0.56999999999999995</v>
      </c>
      <c r="BB81" s="9">
        <v>0.89</v>
      </c>
      <c r="BC81" s="9">
        <v>0.46</v>
      </c>
      <c r="BD81" s="9">
        <v>0.79</v>
      </c>
      <c r="BE81" s="9">
        <v>0.02</v>
      </c>
      <c r="BF81" s="9">
        <v>0.42</v>
      </c>
      <c r="BG81" s="9">
        <v>0.13</v>
      </c>
      <c r="BH81" s="9">
        <v>1.72</v>
      </c>
      <c r="BI81" s="9">
        <v>0.36</v>
      </c>
      <c r="BJ81" s="9">
        <v>0.23</v>
      </c>
      <c r="BK81" s="9">
        <v>0.1</v>
      </c>
      <c r="BL81" s="9">
        <v>0.14000000000000001</v>
      </c>
      <c r="BM81" s="9">
        <v>0.22</v>
      </c>
      <c r="BN81" s="9">
        <v>1.35</v>
      </c>
      <c r="BO81" s="9">
        <v>0.46</v>
      </c>
      <c r="BP81" s="9">
        <v>0.19</v>
      </c>
      <c r="BQ81" s="9">
        <v>0.41</v>
      </c>
      <c r="BR81" s="9">
        <v>0.37</v>
      </c>
      <c r="BS81" s="9">
        <v>0.11</v>
      </c>
      <c r="BT81" s="9">
        <v>1.67</v>
      </c>
      <c r="BU81" s="9">
        <v>1.49</v>
      </c>
      <c r="BV81" s="9">
        <v>2.5</v>
      </c>
      <c r="BW81" s="9">
        <v>2.2599999999999998</v>
      </c>
      <c r="BX81" s="9">
        <v>1.61</v>
      </c>
      <c r="BY81" s="9">
        <v>2.96</v>
      </c>
    </row>
    <row r="82" spans="1:77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70"/>
        <v>21.459999999999997</v>
      </c>
      <c r="F82" s="5">
        <f t="shared" si="73"/>
        <v>22.209999999999997</v>
      </c>
      <c r="G82" s="5">
        <f t="shared" si="41"/>
        <v>19.249999999999996</v>
      </c>
      <c r="H82" s="5">
        <f t="shared" si="42"/>
        <v>17.639999999999997</v>
      </c>
      <c r="I82" s="5">
        <f t="shared" si="74"/>
        <v>19.899999999999999</v>
      </c>
      <c r="J82" s="5">
        <f t="shared" si="75"/>
        <v>22.4</v>
      </c>
      <c r="K82" s="5">
        <f t="shared" si="76"/>
        <v>23.889999999999997</v>
      </c>
      <c r="L82" s="5">
        <f t="shared" si="77"/>
        <v>25.559999999999995</v>
      </c>
      <c r="M82" s="5">
        <f t="shared" si="78"/>
        <v>25.669999999999995</v>
      </c>
      <c r="N82" s="5">
        <f t="shared" si="43"/>
        <v>26.039999999999996</v>
      </c>
      <c r="O82" s="5">
        <f t="shared" si="44"/>
        <v>26.449999999999996</v>
      </c>
      <c r="P82" s="5">
        <f t="shared" si="45"/>
        <v>26.259999999999994</v>
      </c>
      <c r="Q82" s="5">
        <f t="shared" si="46"/>
        <v>25.799999999999994</v>
      </c>
      <c r="R82" s="5">
        <f t="shared" si="47"/>
        <v>24.449999999999992</v>
      </c>
      <c r="S82" s="5">
        <f t="shared" si="48"/>
        <v>24.229999999999993</v>
      </c>
      <c r="T82" s="5">
        <f t="shared" si="49"/>
        <v>24.089999999999993</v>
      </c>
      <c r="U82" s="5">
        <f t="shared" si="50"/>
        <v>23.989999999999991</v>
      </c>
      <c r="V82" s="5">
        <f t="shared" si="51"/>
        <v>24.219999999999992</v>
      </c>
      <c r="W82" s="5">
        <f t="shared" si="52"/>
        <v>24.579999999999991</v>
      </c>
      <c r="X82" s="5">
        <f t="shared" si="53"/>
        <v>26.29999999999999</v>
      </c>
      <c r="Y82" s="5">
        <f t="shared" si="54"/>
        <v>26.429999999999989</v>
      </c>
      <c r="Z82" s="5">
        <f t="shared" si="55"/>
        <v>26.849999999999991</v>
      </c>
      <c r="AA82" s="5">
        <f t="shared" si="56"/>
        <v>26.829999999999991</v>
      </c>
      <c r="AB82" s="5">
        <f>AA82-BD82</f>
        <v>26.04999999999999</v>
      </c>
      <c r="AC82" s="5">
        <f t="shared" si="57"/>
        <v>26.509999999999991</v>
      </c>
      <c r="AD82" s="5">
        <f t="shared" si="58"/>
        <v>25.61999999999999</v>
      </c>
      <c r="AE82" s="5">
        <f t="shared" si="59"/>
        <v>25.04999999999999</v>
      </c>
      <c r="AF82" s="5">
        <f t="shared" si="60"/>
        <v>24.359999999999989</v>
      </c>
      <c r="AG82" s="5">
        <f t="shared" si="61"/>
        <v>23.039999999999988</v>
      </c>
      <c r="AH82" s="5">
        <f t="shared" si="62"/>
        <v>22.869999999999987</v>
      </c>
      <c r="AI82" s="5">
        <f t="shared" si="63"/>
        <v>22.259999999999987</v>
      </c>
      <c r="AJ82" s="5">
        <f t="shared" si="64"/>
        <v>22.499999999999986</v>
      </c>
      <c r="AK82" s="5">
        <f t="shared" si="65"/>
        <v>22.709999999999987</v>
      </c>
      <c r="AL82" s="5">
        <f t="shared" si="66"/>
        <v>23.019999999999985</v>
      </c>
      <c r="AM82" s="5">
        <f t="shared" si="67"/>
        <v>23.249999999999986</v>
      </c>
      <c r="AN82" s="5">
        <f>AM82+AR82</f>
        <v>24.319999999999986</v>
      </c>
      <c r="AO82" s="5">
        <f t="shared" si="68"/>
        <v>29.389999999999986</v>
      </c>
      <c r="AQ82" s="9">
        <v>5.07</v>
      </c>
      <c r="AR82" s="9">
        <v>1.07</v>
      </c>
      <c r="AS82" s="9">
        <v>0.23</v>
      </c>
      <c r="AT82" s="9">
        <v>0.31</v>
      </c>
      <c r="AU82" s="9">
        <v>0.21</v>
      </c>
      <c r="AV82" s="9">
        <v>0.24</v>
      </c>
      <c r="AW82" s="9">
        <v>0.61</v>
      </c>
      <c r="AX82" s="9">
        <v>0.17</v>
      </c>
      <c r="AY82" s="9">
        <v>1.32</v>
      </c>
      <c r="AZ82" s="9">
        <v>0.69</v>
      </c>
      <c r="BA82" s="9">
        <v>0.56999999999999995</v>
      </c>
      <c r="BB82" s="9">
        <v>0.89</v>
      </c>
      <c r="BC82" s="9">
        <v>0.46</v>
      </c>
      <c r="BD82" s="9">
        <v>0.78</v>
      </c>
      <c r="BE82" s="9">
        <v>0.02</v>
      </c>
      <c r="BF82" s="9">
        <v>0.42</v>
      </c>
      <c r="BG82" s="9">
        <v>0.13</v>
      </c>
      <c r="BH82" s="9">
        <v>1.72</v>
      </c>
      <c r="BI82" s="9">
        <v>0.36</v>
      </c>
      <c r="BJ82" s="9">
        <v>0.23</v>
      </c>
      <c r="BK82" s="9">
        <v>0.1</v>
      </c>
      <c r="BL82" s="9">
        <v>0.14000000000000001</v>
      </c>
      <c r="BM82" s="9">
        <v>0.22</v>
      </c>
      <c r="BN82" s="9">
        <v>1.35</v>
      </c>
      <c r="BO82" s="9">
        <v>0.46</v>
      </c>
      <c r="BP82" s="9">
        <v>0.19</v>
      </c>
      <c r="BQ82" s="9">
        <v>0.41</v>
      </c>
      <c r="BR82" s="9">
        <v>0.37</v>
      </c>
      <c r="BS82" s="9">
        <v>0.11</v>
      </c>
      <c r="BT82" s="9">
        <v>1.67</v>
      </c>
      <c r="BU82" s="9">
        <v>1.49</v>
      </c>
      <c r="BV82" s="9">
        <v>2.5</v>
      </c>
      <c r="BW82" s="9">
        <v>2.2599999999999998</v>
      </c>
      <c r="BX82" s="9">
        <v>1.61</v>
      </c>
      <c r="BY82" s="9">
        <v>2.96</v>
      </c>
    </row>
    <row r="83" spans="1:77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70"/>
        <v>23.119999999999997</v>
      </c>
      <c r="F83" s="5">
        <f t="shared" si="73"/>
        <v>23.869999999999997</v>
      </c>
      <c r="G83" s="5">
        <f t="shared" si="41"/>
        <v>20.909999999999997</v>
      </c>
      <c r="H83" s="5">
        <f t="shared" si="42"/>
        <v>19.299999999999997</v>
      </c>
      <c r="I83" s="5">
        <f t="shared" si="74"/>
        <v>21.559999999999995</v>
      </c>
      <c r="J83" s="5">
        <f t="shared" si="75"/>
        <v>24.059999999999995</v>
      </c>
      <c r="K83" s="5">
        <f t="shared" si="76"/>
        <v>25.549999999999994</v>
      </c>
      <c r="L83" s="5">
        <f t="shared" si="77"/>
        <v>27.219999999999992</v>
      </c>
      <c r="M83" s="5">
        <f t="shared" si="78"/>
        <v>27.329999999999991</v>
      </c>
      <c r="N83" s="5">
        <f t="shared" si="43"/>
        <v>27.699999999999992</v>
      </c>
      <c r="O83" s="5">
        <f t="shared" si="44"/>
        <v>28.109999999999992</v>
      </c>
      <c r="P83" s="5">
        <f t="shared" si="45"/>
        <v>27.919999999999991</v>
      </c>
      <c r="Q83" s="5">
        <f t="shared" si="46"/>
        <v>27.45999999999999</v>
      </c>
      <c r="R83" s="5">
        <f t="shared" si="47"/>
        <v>26.109999999999989</v>
      </c>
      <c r="S83" s="5">
        <f t="shared" si="48"/>
        <v>25.88999999999999</v>
      </c>
      <c r="T83" s="5">
        <f t="shared" si="49"/>
        <v>25.749999999999989</v>
      </c>
      <c r="U83" s="5">
        <f t="shared" si="50"/>
        <v>25.649999999999988</v>
      </c>
      <c r="V83" s="5">
        <f t="shared" si="51"/>
        <v>25.879999999999988</v>
      </c>
      <c r="W83" s="5">
        <f t="shared" si="52"/>
        <v>26.239999999999988</v>
      </c>
      <c r="X83" s="5">
        <f t="shared" si="53"/>
        <v>27.959999999999987</v>
      </c>
      <c r="Y83" s="5">
        <f t="shared" si="54"/>
        <v>28.089999999999986</v>
      </c>
      <c r="Z83" s="5">
        <f t="shared" si="55"/>
        <v>28.509999999999987</v>
      </c>
      <c r="AA83" s="5">
        <f t="shared" si="56"/>
        <v>28.489999999999988</v>
      </c>
      <c r="AB83" s="5">
        <f t="shared" ref="AB83:AB85" si="79">AA83-BD83</f>
        <v>27.699999999999989</v>
      </c>
      <c r="AC83" s="5">
        <f t="shared" si="57"/>
        <v>28.159999999999989</v>
      </c>
      <c r="AD83" s="5">
        <f t="shared" si="58"/>
        <v>27.269999999999989</v>
      </c>
      <c r="AE83" s="5">
        <f t="shared" si="59"/>
        <v>26.699999999999989</v>
      </c>
      <c r="AF83" s="5">
        <f t="shared" si="60"/>
        <v>26.009999999999987</v>
      </c>
      <c r="AG83" s="5">
        <f t="shared" si="61"/>
        <v>24.689999999999987</v>
      </c>
      <c r="AH83" s="5">
        <f t="shared" si="62"/>
        <v>24.519999999999985</v>
      </c>
      <c r="AI83" s="5">
        <f t="shared" si="63"/>
        <v>23.909999999999986</v>
      </c>
      <c r="AJ83" s="5">
        <f t="shared" si="64"/>
        <v>24.149999999999984</v>
      </c>
      <c r="AK83" s="5">
        <f t="shared" si="65"/>
        <v>24.359999999999985</v>
      </c>
      <c r="AL83" s="5">
        <f t="shared" si="66"/>
        <v>24.669999999999984</v>
      </c>
      <c r="AM83" s="5">
        <f t="shared" si="67"/>
        <v>24.899999999999984</v>
      </c>
      <c r="AN83" s="5">
        <f t="shared" ref="AN83:AN85" si="80">AM83+AR83</f>
        <v>25.979999999999983</v>
      </c>
      <c r="AO83" s="5">
        <f t="shared" si="68"/>
        <v>31.049999999999983</v>
      </c>
      <c r="AQ83" s="9">
        <v>5.07</v>
      </c>
      <c r="AR83" s="9">
        <v>1.08</v>
      </c>
      <c r="AS83" s="9">
        <v>0.23</v>
      </c>
      <c r="AT83" s="9">
        <v>0.31</v>
      </c>
      <c r="AU83" s="9">
        <v>0.21</v>
      </c>
      <c r="AV83" s="9">
        <v>0.24</v>
      </c>
      <c r="AW83" s="9">
        <v>0.61</v>
      </c>
      <c r="AX83" s="9">
        <v>0.17</v>
      </c>
      <c r="AY83" s="9">
        <v>1.32</v>
      </c>
      <c r="AZ83" s="9">
        <v>0.69</v>
      </c>
      <c r="BA83" s="9">
        <v>0.56999999999999995</v>
      </c>
      <c r="BB83" s="9">
        <v>0.89</v>
      </c>
      <c r="BC83" s="9">
        <v>0.46</v>
      </c>
      <c r="BD83" s="9">
        <v>0.79</v>
      </c>
      <c r="BE83" s="9">
        <v>0.02</v>
      </c>
      <c r="BF83" s="9">
        <v>0.42</v>
      </c>
      <c r="BG83" s="9">
        <v>0.13</v>
      </c>
      <c r="BH83" s="9">
        <v>1.72</v>
      </c>
      <c r="BI83" s="9">
        <v>0.36</v>
      </c>
      <c r="BJ83" s="9">
        <v>0.23</v>
      </c>
      <c r="BK83" s="9">
        <v>0.1</v>
      </c>
      <c r="BL83" s="9">
        <v>0.14000000000000001</v>
      </c>
      <c r="BM83" s="9">
        <v>0.22</v>
      </c>
      <c r="BN83" s="9">
        <v>1.35</v>
      </c>
      <c r="BO83" s="9">
        <v>0.46</v>
      </c>
      <c r="BP83" s="9">
        <v>0.19</v>
      </c>
      <c r="BQ83" s="9">
        <v>0.41</v>
      </c>
      <c r="BR83" s="9">
        <v>0.37</v>
      </c>
      <c r="BS83" s="9">
        <v>0.11</v>
      </c>
      <c r="BT83" s="9">
        <v>1.67</v>
      </c>
      <c r="BU83" s="9">
        <v>1.49</v>
      </c>
      <c r="BV83" s="9">
        <v>2.5</v>
      </c>
      <c r="BW83" s="9">
        <v>2.2599999999999998</v>
      </c>
      <c r="BX83" s="9">
        <v>1.61</v>
      </c>
      <c r="BY83" s="9">
        <v>2.96</v>
      </c>
    </row>
    <row r="84" spans="1:77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70"/>
        <v>22.439999999999998</v>
      </c>
      <c r="F84" s="5">
        <f t="shared" si="73"/>
        <v>23.189999999999998</v>
      </c>
      <c r="G84" s="5">
        <f t="shared" si="41"/>
        <v>20.229999999999997</v>
      </c>
      <c r="H84" s="5">
        <f t="shared" si="42"/>
        <v>18.619999999999997</v>
      </c>
      <c r="I84" s="5">
        <f t="shared" si="74"/>
        <v>20.879999999999995</v>
      </c>
      <c r="J84" s="5">
        <f t="shared" si="75"/>
        <v>23.379999999999995</v>
      </c>
      <c r="K84" s="5">
        <f t="shared" si="76"/>
        <v>24.869999999999994</v>
      </c>
      <c r="L84" s="5">
        <f t="shared" si="77"/>
        <v>26.539999999999992</v>
      </c>
      <c r="M84" s="5">
        <f t="shared" si="78"/>
        <v>26.649999999999991</v>
      </c>
      <c r="N84" s="5">
        <f t="shared" si="43"/>
        <v>27.019999999999992</v>
      </c>
      <c r="O84" s="5">
        <f t="shared" si="44"/>
        <v>27.429999999999993</v>
      </c>
      <c r="P84" s="5">
        <f t="shared" si="45"/>
        <v>27.239999999999991</v>
      </c>
      <c r="Q84" s="5">
        <f t="shared" si="46"/>
        <v>26.77999999999999</v>
      </c>
      <c r="R84" s="5">
        <f t="shared" si="47"/>
        <v>25.429999999999989</v>
      </c>
      <c r="S84" s="5">
        <f t="shared" si="48"/>
        <v>25.20999999999999</v>
      </c>
      <c r="T84" s="5">
        <f t="shared" si="49"/>
        <v>25.06999999999999</v>
      </c>
      <c r="U84" s="5">
        <f t="shared" si="50"/>
        <v>24.969999999999988</v>
      </c>
      <c r="V84" s="5">
        <f t="shared" si="51"/>
        <v>25.199999999999989</v>
      </c>
      <c r="W84" s="5">
        <f t="shared" si="52"/>
        <v>25.559999999999988</v>
      </c>
      <c r="X84" s="5">
        <f t="shared" si="53"/>
        <v>27.279999999999987</v>
      </c>
      <c r="Y84" s="5">
        <f t="shared" si="54"/>
        <v>27.409999999999986</v>
      </c>
      <c r="Z84" s="5">
        <f t="shared" si="55"/>
        <v>27.829999999999988</v>
      </c>
      <c r="AA84" s="5">
        <f t="shared" si="56"/>
        <v>27.809999999999988</v>
      </c>
      <c r="AB84" s="5">
        <f t="shared" si="79"/>
        <v>27.019999999999989</v>
      </c>
      <c r="AC84" s="5">
        <f t="shared" si="57"/>
        <v>27.47999999999999</v>
      </c>
      <c r="AD84" s="5">
        <f t="shared" si="58"/>
        <v>26.589999999999989</v>
      </c>
      <c r="AE84" s="5">
        <f t="shared" si="59"/>
        <v>26.019999999999989</v>
      </c>
      <c r="AF84" s="5">
        <f t="shared" si="60"/>
        <v>25.329999999999988</v>
      </c>
      <c r="AG84" s="5">
        <f t="shared" si="61"/>
        <v>24.009999999999987</v>
      </c>
      <c r="AH84" s="5">
        <f t="shared" si="62"/>
        <v>23.839999999999986</v>
      </c>
      <c r="AI84" s="5">
        <f t="shared" si="63"/>
        <v>23.229999999999986</v>
      </c>
      <c r="AJ84" s="5">
        <f t="shared" si="64"/>
        <v>23.469999999999985</v>
      </c>
      <c r="AK84" s="5">
        <f t="shared" si="65"/>
        <v>23.679999999999986</v>
      </c>
      <c r="AL84" s="5">
        <f t="shared" si="66"/>
        <v>23.989999999999984</v>
      </c>
      <c r="AM84" s="5">
        <f t="shared" si="67"/>
        <v>24.219999999999985</v>
      </c>
      <c r="AN84" s="5">
        <f t="shared" si="80"/>
        <v>25.299999999999983</v>
      </c>
      <c r="AO84" s="5">
        <f t="shared" si="68"/>
        <v>30.369999999999983</v>
      </c>
      <c r="AQ84" s="9">
        <v>5.07</v>
      </c>
      <c r="AR84" s="9">
        <v>1.08</v>
      </c>
      <c r="AS84" s="9">
        <v>0.23</v>
      </c>
      <c r="AT84" s="9">
        <v>0.31</v>
      </c>
      <c r="AU84" s="9">
        <v>0.21</v>
      </c>
      <c r="AV84" s="9">
        <v>0.24</v>
      </c>
      <c r="AW84" s="9">
        <v>0.61</v>
      </c>
      <c r="AX84" s="9">
        <v>0.17</v>
      </c>
      <c r="AY84" s="9">
        <v>1.32</v>
      </c>
      <c r="AZ84" s="9">
        <v>0.69</v>
      </c>
      <c r="BA84" s="9">
        <v>0.56999999999999995</v>
      </c>
      <c r="BB84" s="9">
        <v>0.89</v>
      </c>
      <c r="BC84" s="9">
        <v>0.46</v>
      </c>
      <c r="BD84" s="9">
        <v>0.79</v>
      </c>
      <c r="BE84" s="9">
        <v>0.02</v>
      </c>
      <c r="BF84" s="9">
        <v>0.42</v>
      </c>
      <c r="BG84" s="9">
        <v>0.13</v>
      </c>
      <c r="BH84" s="9">
        <v>1.72</v>
      </c>
      <c r="BI84" s="9">
        <v>0.36</v>
      </c>
      <c r="BJ84" s="9">
        <v>0.23</v>
      </c>
      <c r="BK84" s="9">
        <v>0.1</v>
      </c>
      <c r="BL84" s="9">
        <v>0.14000000000000001</v>
      </c>
      <c r="BM84" s="9">
        <v>0.22</v>
      </c>
      <c r="BN84" s="9">
        <v>1.35</v>
      </c>
      <c r="BO84" s="9">
        <v>0.46</v>
      </c>
      <c r="BP84" s="9">
        <v>0.19</v>
      </c>
      <c r="BQ84" s="9">
        <v>0.41</v>
      </c>
      <c r="BR84" s="9">
        <v>0.37</v>
      </c>
      <c r="BS84" s="9">
        <v>0.11</v>
      </c>
      <c r="BT84" s="9">
        <v>1.67</v>
      </c>
      <c r="BU84" s="9">
        <v>1.49</v>
      </c>
      <c r="BV84" s="9">
        <v>2.5</v>
      </c>
      <c r="BW84" s="9">
        <v>2.2599999999999998</v>
      </c>
      <c r="BX84" s="9">
        <v>1.61</v>
      </c>
      <c r="BY84" s="9">
        <v>2.96</v>
      </c>
    </row>
    <row r="85" spans="1:77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70"/>
        <v>22.43</v>
      </c>
      <c r="F85" s="5">
        <f t="shared" si="73"/>
        <v>23.18</v>
      </c>
      <c r="G85" s="5">
        <f t="shared" si="41"/>
        <v>20.22</v>
      </c>
      <c r="H85" s="5">
        <f t="shared" si="42"/>
        <v>18.61</v>
      </c>
      <c r="I85" s="5">
        <f t="shared" si="74"/>
        <v>20.869999999999997</v>
      </c>
      <c r="J85" s="5">
        <f t="shared" si="75"/>
        <v>23.369999999999997</v>
      </c>
      <c r="K85" s="5">
        <f t="shared" si="76"/>
        <v>24.859999999999996</v>
      </c>
      <c r="L85" s="5">
        <f t="shared" si="77"/>
        <v>26.529999999999994</v>
      </c>
      <c r="M85" s="5">
        <f t="shared" si="78"/>
        <v>26.639999999999993</v>
      </c>
      <c r="N85" s="5">
        <f t="shared" si="43"/>
        <v>27.009999999999994</v>
      </c>
      <c r="O85" s="5">
        <f t="shared" si="44"/>
        <v>27.419999999999995</v>
      </c>
      <c r="P85" s="5">
        <f t="shared" si="45"/>
        <v>27.229999999999993</v>
      </c>
      <c r="Q85" s="5">
        <f t="shared" si="46"/>
        <v>26.769999999999992</v>
      </c>
      <c r="R85" s="5">
        <f t="shared" si="47"/>
        <v>25.419999999999991</v>
      </c>
      <c r="S85" s="5">
        <f t="shared" si="48"/>
        <v>25.199999999999992</v>
      </c>
      <c r="T85" s="5">
        <f t="shared" si="49"/>
        <v>25.059999999999992</v>
      </c>
      <c r="U85" s="5">
        <f t="shared" si="50"/>
        <v>24.95999999999999</v>
      </c>
      <c r="V85" s="5">
        <f t="shared" si="51"/>
        <v>25.189999999999991</v>
      </c>
      <c r="W85" s="5">
        <f t="shared" si="52"/>
        <v>25.54999999999999</v>
      </c>
      <c r="X85" s="5">
        <f t="shared" si="53"/>
        <v>27.269999999999989</v>
      </c>
      <c r="Y85" s="5">
        <f t="shared" si="54"/>
        <v>27.399999999999988</v>
      </c>
      <c r="Z85" s="5">
        <f t="shared" si="55"/>
        <v>27.81999999999999</v>
      </c>
      <c r="AA85" s="5">
        <f t="shared" si="56"/>
        <v>27.79999999999999</v>
      </c>
      <c r="AB85" s="5">
        <f t="shared" si="79"/>
        <v>27.009999999999991</v>
      </c>
      <c r="AC85" s="5">
        <f t="shared" si="57"/>
        <v>27.469999999999992</v>
      </c>
      <c r="AD85" s="5">
        <f t="shared" si="58"/>
        <v>26.579999999999991</v>
      </c>
      <c r="AE85" s="5">
        <f t="shared" si="59"/>
        <v>26.009999999999991</v>
      </c>
      <c r="AF85" s="5">
        <f t="shared" si="60"/>
        <v>25.31999999999999</v>
      </c>
      <c r="AG85" s="5">
        <f t="shared" si="61"/>
        <v>23.999999999999989</v>
      </c>
      <c r="AH85" s="5">
        <f t="shared" si="62"/>
        <v>23.829999999999988</v>
      </c>
      <c r="AI85" s="5">
        <f t="shared" si="63"/>
        <v>23.219999999999988</v>
      </c>
      <c r="AJ85" s="5">
        <f t="shared" si="64"/>
        <v>23.459999999999987</v>
      </c>
      <c r="AK85" s="5">
        <f t="shared" si="65"/>
        <v>23.669999999999987</v>
      </c>
      <c r="AL85" s="5">
        <f t="shared" si="66"/>
        <v>23.979999999999986</v>
      </c>
      <c r="AM85" s="5">
        <f t="shared" si="67"/>
        <v>24.209999999999987</v>
      </c>
      <c r="AN85" s="5">
        <f t="shared" si="80"/>
        <v>25.289999999999985</v>
      </c>
      <c r="AO85" s="5">
        <f t="shared" si="68"/>
        <v>30.359999999999985</v>
      </c>
      <c r="AQ85" s="9">
        <v>5.07</v>
      </c>
      <c r="AR85" s="9">
        <v>1.08</v>
      </c>
      <c r="AS85" s="9">
        <v>0.23</v>
      </c>
      <c r="AT85" s="9">
        <v>0.31</v>
      </c>
      <c r="AU85" s="9">
        <v>0.21</v>
      </c>
      <c r="AV85" s="9">
        <v>0.24</v>
      </c>
      <c r="AW85" s="9">
        <v>0.61</v>
      </c>
      <c r="AX85" s="9">
        <v>0.17</v>
      </c>
      <c r="AY85" s="9">
        <v>1.32</v>
      </c>
      <c r="AZ85" s="9">
        <v>0.69</v>
      </c>
      <c r="BA85" s="9">
        <v>0.56999999999999995</v>
      </c>
      <c r="BB85" s="9">
        <v>0.89</v>
      </c>
      <c r="BC85" s="9">
        <v>0.46</v>
      </c>
      <c r="BD85" s="9">
        <v>0.79</v>
      </c>
      <c r="BE85" s="9">
        <v>0.02</v>
      </c>
      <c r="BF85" s="9">
        <v>0.42</v>
      </c>
      <c r="BG85" s="9">
        <v>0.13</v>
      </c>
      <c r="BH85" s="9">
        <v>1.72</v>
      </c>
      <c r="BI85" s="9">
        <v>0.36</v>
      </c>
      <c r="BJ85" s="9">
        <v>0.23</v>
      </c>
      <c r="BK85" s="9">
        <v>0.1</v>
      </c>
      <c r="BL85" s="9">
        <v>0.14000000000000001</v>
      </c>
      <c r="BM85" s="9">
        <v>0.22</v>
      </c>
      <c r="BN85" s="9">
        <v>1.35</v>
      </c>
      <c r="BO85" s="9">
        <v>0.46</v>
      </c>
      <c r="BP85" s="9">
        <v>0.19</v>
      </c>
      <c r="BQ85" s="9">
        <v>0.41</v>
      </c>
      <c r="BR85" s="9">
        <v>0.37</v>
      </c>
      <c r="BS85" s="9">
        <v>0.11</v>
      </c>
      <c r="BT85" s="9">
        <v>1.67</v>
      </c>
      <c r="BU85" s="9">
        <v>1.49</v>
      </c>
      <c r="BV85" s="9">
        <v>2.5</v>
      </c>
      <c r="BW85" s="9">
        <v>2.2599999999999998</v>
      </c>
      <c r="BX85" s="9">
        <v>1.61</v>
      </c>
      <c r="BY85" s="9">
        <v>2.96</v>
      </c>
    </row>
    <row r="86" spans="1:77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70"/>
        <v>21.38</v>
      </c>
      <c r="F86" s="5">
        <f t="shared" si="73"/>
        <v>22.13</v>
      </c>
      <c r="G86" s="5">
        <f t="shared" si="41"/>
        <v>19.169999999999998</v>
      </c>
      <c r="H86" s="5">
        <f t="shared" si="42"/>
        <v>17.559999999999999</v>
      </c>
      <c r="I86" s="5">
        <f>H86+BW86</f>
        <v>19.82</v>
      </c>
      <c r="J86" s="5">
        <f t="shared" si="75"/>
        <v>22.32</v>
      </c>
      <c r="K86" s="5">
        <f t="shared" si="76"/>
        <v>23.81</v>
      </c>
      <c r="L86" s="5">
        <f t="shared" si="77"/>
        <v>25.479999999999997</v>
      </c>
      <c r="M86" s="5">
        <f t="shared" si="78"/>
        <v>25.589999999999996</v>
      </c>
      <c r="N86" s="5">
        <f t="shared" si="43"/>
        <v>25.959999999999997</v>
      </c>
      <c r="O86" s="5">
        <f t="shared" si="44"/>
        <v>26.369999999999997</v>
      </c>
      <c r="P86" s="5">
        <f t="shared" si="45"/>
        <v>26.179999999999996</v>
      </c>
      <c r="Q86" s="5">
        <f t="shared" si="46"/>
        <v>25.719999999999995</v>
      </c>
      <c r="R86" s="5">
        <f t="shared" si="47"/>
        <v>24.369999999999994</v>
      </c>
      <c r="S86" s="5">
        <f t="shared" si="48"/>
        <v>24.149999999999995</v>
      </c>
      <c r="T86" s="5">
        <f t="shared" si="49"/>
        <v>24.009999999999994</v>
      </c>
      <c r="U86" s="5">
        <f t="shared" si="50"/>
        <v>23.909999999999993</v>
      </c>
      <c r="V86" s="5">
        <f t="shared" si="51"/>
        <v>24.139999999999993</v>
      </c>
      <c r="W86" s="5">
        <f t="shared" si="52"/>
        <v>24.499999999999993</v>
      </c>
      <c r="X86" s="5">
        <f t="shared" si="53"/>
        <v>26.219999999999992</v>
      </c>
      <c r="Y86" s="5">
        <f t="shared" si="54"/>
        <v>26.349999999999991</v>
      </c>
      <c r="Z86" s="5">
        <f t="shared" si="55"/>
        <v>26.769999999999992</v>
      </c>
      <c r="AA86" s="5">
        <f t="shared" si="56"/>
        <v>26.749999999999993</v>
      </c>
      <c r="AB86" s="5">
        <f>AA86-BD86</f>
        <v>25.969999999999992</v>
      </c>
      <c r="AC86" s="5">
        <f t="shared" si="57"/>
        <v>26.429999999999993</v>
      </c>
      <c r="AD86" s="5">
        <f t="shared" si="58"/>
        <v>25.539999999999992</v>
      </c>
      <c r="AE86" s="5">
        <f t="shared" si="59"/>
        <v>24.969999999999992</v>
      </c>
      <c r="AF86" s="5">
        <f t="shared" si="60"/>
        <v>24.27999999999999</v>
      </c>
      <c r="AG86" s="5">
        <f t="shared" si="61"/>
        <v>22.95999999999999</v>
      </c>
      <c r="AH86" s="5">
        <f t="shared" si="62"/>
        <v>22.789999999999988</v>
      </c>
      <c r="AI86" s="5">
        <f t="shared" si="63"/>
        <v>22.179999999999989</v>
      </c>
      <c r="AJ86" s="5">
        <f t="shared" si="64"/>
        <v>22.419999999999987</v>
      </c>
      <c r="AK86" s="5">
        <f t="shared" si="65"/>
        <v>22.629999999999988</v>
      </c>
      <c r="AL86" s="5">
        <f t="shared" si="66"/>
        <v>22.939999999999987</v>
      </c>
      <c r="AM86" s="5">
        <f t="shared" si="67"/>
        <v>23.169999999999987</v>
      </c>
      <c r="AN86" s="5">
        <f>AM86+AR86</f>
        <v>24.239999999999988</v>
      </c>
      <c r="AO86" s="5">
        <f t="shared" si="68"/>
        <v>29.309999999999988</v>
      </c>
      <c r="AQ86" s="9">
        <v>5.07</v>
      </c>
      <c r="AR86" s="9">
        <v>1.07</v>
      </c>
      <c r="AS86" s="9">
        <v>0.23</v>
      </c>
      <c r="AT86" s="9">
        <v>0.31</v>
      </c>
      <c r="AU86" s="9">
        <v>0.21</v>
      </c>
      <c r="AV86" s="9">
        <v>0.24</v>
      </c>
      <c r="AW86" s="9">
        <v>0.61</v>
      </c>
      <c r="AX86" s="9">
        <v>0.17</v>
      </c>
      <c r="AY86" s="9">
        <v>1.32</v>
      </c>
      <c r="AZ86" s="9">
        <v>0.69</v>
      </c>
      <c r="BA86" s="9">
        <v>0.56999999999999995</v>
      </c>
      <c r="BB86" s="9">
        <v>0.89</v>
      </c>
      <c r="BC86" s="9">
        <v>0.46</v>
      </c>
      <c r="BD86" s="9">
        <v>0.78</v>
      </c>
      <c r="BE86" s="9">
        <v>0.02</v>
      </c>
      <c r="BF86" s="9">
        <v>0.42</v>
      </c>
      <c r="BG86" s="9">
        <v>0.13</v>
      </c>
      <c r="BH86" s="9">
        <v>1.72</v>
      </c>
      <c r="BI86" s="9">
        <v>0.36</v>
      </c>
      <c r="BJ86" s="9">
        <v>0.23</v>
      </c>
      <c r="BK86" s="9">
        <v>0.1</v>
      </c>
      <c r="BL86" s="9">
        <v>0.14000000000000001</v>
      </c>
      <c r="BM86" s="9">
        <v>0.22</v>
      </c>
      <c r="BN86" s="9">
        <v>1.35</v>
      </c>
      <c r="BO86" s="9">
        <v>0.46</v>
      </c>
      <c r="BP86" s="9">
        <v>0.19</v>
      </c>
      <c r="BQ86" s="9">
        <v>0.41</v>
      </c>
      <c r="BR86" s="9">
        <v>0.37</v>
      </c>
      <c r="BS86" s="9">
        <v>0.11</v>
      </c>
      <c r="BT86" s="9">
        <v>1.67</v>
      </c>
      <c r="BU86" s="9">
        <v>1.49</v>
      </c>
      <c r="BV86" s="9">
        <v>2.5</v>
      </c>
      <c r="BW86" s="9">
        <v>2.2599999999999998</v>
      </c>
      <c r="BX86" s="9">
        <v>1.61</v>
      </c>
      <c r="BY86" s="9">
        <v>2.96</v>
      </c>
    </row>
  </sheetData>
  <sheetProtection algorithmName="SHA-512" hashValue="yJohhz8mFXpAZHhE6EfI3wPJ/uK2hbRPi2RMUrTrlILNgMJwCgK08EUabYIJ7PZi4Tg1EVvY9L+a49CoZFA3dA==" saltValue="4M/nEx4vgck3v3dws4Mn/Q==" spinCount="100000" sheet="1" autoFilter="0"/>
  <autoFilter ref="A9:AB86" xr:uid="{C49A8208-31FE-4FDF-B387-2ADF762B107F}"/>
  <mergeCells count="8">
    <mergeCell ref="A3:AO3"/>
    <mergeCell ref="A2:AO2"/>
    <mergeCell ref="A1:AO1"/>
    <mergeCell ref="A8:AO8"/>
    <mergeCell ref="A7:AO7"/>
    <mergeCell ref="A6:AO6"/>
    <mergeCell ref="A5:AO5"/>
    <mergeCell ref="A4:AO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Z108"/>
  <sheetViews>
    <sheetView topLeftCell="O1" workbookViewId="0">
      <selection activeCell="AQ6" sqref="AQ1:BZ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41" width="16.1796875" style="1" customWidth="1"/>
    <col min="42" max="42" width="13.36328125" style="1" customWidth="1"/>
    <col min="43" max="58" width="13.36328125" style="1" hidden="1" customWidth="1"/>
    <col min="59" max="59" width="15.08984375" style="1" hidden="1" customWidth="1"/>
    <col min="60" max="60" width="16.453125" style="1" hidden="1" customWidth="1"/>
    <col min="61" max="61" width="11.81640625" style="1" hidden="1" customWidth="1"/>
    <col min="62" max="62" width="11.453125" style="1" hidden="1" customWidth="1"/>
    <col min="63" max="63" width="14.90625" style="1" hidden="1" customWidth="1"/>
    <col min="64" max="64" width="14.1796875" style="1" hidden="1" customWidth="1"/>
    <col min="65" max="65" width="12.26953125" style="1" hidden="1" customWidth="1"/>
    <col min="66" max="66" width="12.453125" style="1" hidden="1" customWidth="1"/>
    <col min="67" max="67" width="8.7265625" style="1" hidden="1" customWidth="1"/>
    <col min="68" max="68" width="13.90625" style="1" hidden="1" customWidth="1"/>
    <col min="69" max="69" width="11.453125" style="1" hidden="1" customWidth="1"/>
    <col min="70" max="70" width="15.7265625" style="1" hidden="1" customWidth="1"/>
    <col min="71" max="71" width="13.6328125" style="1" hidden="1" customWidth="1"/>
    <col min="72" max="74" width="8.7265625" style="1" hidden="1" customWidth="1"/>
    <col min="75" max="75" width="10.7265625" style="1" hidden="1" customWidth="1"/>
    <col min="76" max="76" width="8.7265625" style="1" hidden="1" customWidth="1"/>
    <col min="77" max="78" width="9.36328125" style="1" hidden="1" customWidth="1"/>
    <col min="79" max="79" width="8.7265625" style="1" customWidth="1"/>
    <col min="80" max="16384" width="8.7265625" style="1"/>
  </cols>
  <sheetData>
    <row r="1" spans="1:77" ht="88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77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</row>
    <row r="3" spans="1:77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</row>
    <row r="4" spans="1:77" ht="26" customHeight="1" x14ac:dyDescent="0.3">
      <c r="A4" s="43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5"/>
    </row>
    <row r="5" spans="1:77" ht="37" customHeight="1" x14ac:dyDescent="0.3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77" ht="46.5" customHeight="1" x14ac:dyDescent="0.3">
      <c r="A6" s="46" t="s">
        <v>137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8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  <row r="7" spans="1:77" ht="46.5" customHeight="1" x14ac:dyDescent="0.3">
      <c r="A7" s="57" t="s">
        <v>136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</row>
    <row r="8" spans="1:77" ht="46.5" customHeight="1" x14ac:dyDescent="0.3">
      <c r="A8" s="33" t="s">
        <v>130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BY8" s="1" t="s">
        <v>23</v>
      </c>
    </row>
    <row r="9" spans="1:7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62</v>
      </c>
      <c r="X9" s="2" t="s">
        <v>66</v>
      </c>
      <c r="Y9" s="2" t="s">
        <v>68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91</v>
      </c>
      <c r="AF9" s="2" t="s">
        <v>94</v>
      </c>
      <c r="AG9" s="2" t="s">
        <v>100</v>
      </c>
      <c r="AH9" s="2" t="s">
        <v>104</v>
      </c>
      <c r="AI9" s="2" t="s">
        <v>105</v>
      </c>
      <c r="AJ9" s="2" t="s">
        <v>110</v>
      </c>
      <c r="AK9" s="2" t="s">
        <v>114</v>
      </c>
      <c r="AL9" s="2" t="s">
        <v>118</v>
      </c>
      <c r="AM9" s="2" t="s">
        <v>124</v>
      </c>
      <c r="AN9" s="2" t="s">
        <v>129</v>
      </c>
      <c r="AO9" s="2" t="s">
        <v>139</v>
      </c>
      <c r="AQ9" s="11">
        <v>46148</v>
      </c>
      <c r="AR9" s="11">
        <v>46113</v>
      </c>
      <c r="AS9" s="11">
        <v>46085</v>
      </c>
      <c r="AT9" s="11">
        <v>46057</v>
      </c>
      <c r="AU9" s="11">
        <v>46029</v>
      </c>
      <c r="AV9" s="11">
        <v>45992</v>
      </c>
      <c r="AW9" s="11">
        <v>45962</v>
      </c>
      <c r="AX9" s="11">
        <v>45931</v>
      </c>
      <c r="AY9" s="11">
        <v>45903</v>
      </c>
      <c r="AZ9" s="11">
        <v>45872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45721</v>
      </c>
      <c r="BF9" s="11">
        <v>45693</v>
      </c>
      <c r="BG9" s="11">
        <v>45658</v>
      </c>
      <c r="BH9" s="11">
        <v>45630</v>
      </c>
      <c r="BI9" s="11">
        <v>45602</v>
      </c>
      <c r="BJ9" s="11">
        <v>45567</v>
      </c>
      <c r="BK9" s="11">
        <v>45539</v>
      </c>
      <c r="BL9" s="11">
        <v>45511</v>
      </c>
      <c r="BM9" s="11">
        <v>45477</v>
      </c>
      <c r="BN9" s="11">
        <v>45448</v>
      </c>
      <c r="BO9" s="11">
        <v>45413</v>
      </c>
      <c r="BP9" s="11">
        <v>45385</v>
      </c>
      <c r="BQ9" s="11">
        <v>45357</v>
      </c>
      <c r="BR9" s="11">
        <v>45329</v>
      </c>
      <c r="BS9" s="11">
        <v>45292</v>
      </c>
      <c r="BT9" s="11">
        <v>45261</v>
      </c>
      <c r="BU9" s="11">
        <v>45231</v>
      </c>
      <c r="BV9" s="11">
        <v>45203</v>
      </c>
      <c r="BW9" s="11">
        <v>45175</v>
      </c>
      <c r="BX9" s="11">
        <v>45140</v>
      </c>
      <c r="BY9" s="11">
        <v>45108</v>
      </c>
    </row>
    <row r="10" spans="1:77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F10-BY10</f>
        <v>29.089999999999996</v>
      </c>
      <c r="H10" s="5">
        <f>G10-BX10</f>
        <v>27.479999999999997</v>
      </c>
      <c r="I10" s="5">
        <f>H10+BW10</f>
        <v>29.739999999999995</v>
      </c>
      <c r="J10" s="5">
        <f>I10+BV10</f>
        <v>32.239999999999995</v>
      </c>
      <c r="K10" s="5">
        <f>J10+BU10</f>
        <v>33.729999999999997</v>
      </c>
      <c r="L10" s="5">
        <f>K10+BT10</f>
        <v>35.4</v>
      </c>
      <c r="M10" s="5">
        <f>L10+BS10</f>
        <v>35.51</v>
      </c>
      <c r="N10" s="5">
        <f>M10+BR10</f>
        <v>35.879999999999995</v>
      </c>
      <c r="O10" s="5">
        <f>N10+BQ10</f>
        <v>36.289999999999992</v>
      </c>
      <c r="P10" s="5">
        <f>O10-BP10</f>
        <v>36.099999999999994</v>
      </c>
      <c r="Q10" s="5">
        <f>P10-BO10</f>
        <v>35.639999999999993</v>
      </c>
      <c r="R10" s="5">
        <f>Q10-BN10</f>
        <v>34.289999999999992</v>
      </c>
      <c r="S10" s="5">
        <f>R10-BM10</f>
        <v>34.069999999999993</v>
      </c>
      <c r="T10" s="5">
        <f>S10-BL10</f>
        <v>33.929999999999993</v>
      </c>
      <c r="U10" s="5">
        <f>T10-BK10</f>
        <v>33.829999999999991</v>
      </c>
      <c r="V10" s="5">
        <f>U10+BJ10</f>
        <v>34.059999999999988</v>
      </c>
      <c r="W10" s="5">
        <f>V10+BI10</f>
        <v>34.419999999999987</v>
      </c>
      <c r="X10" s="5">
        <f>W10+BH10</f>
        <v>36.139999999999986</v>
      </c>
      <c r="Y10" s="5">
        <f>X10+BG10</f>
        <v>36.269999999999989</v>
      </c>
      <c r="Z10" s="5">
        <f>Y10+BF10</f>
        <v>36.689999999999991</v>
      </c>
      <c r="AA10" s="5">
        <f>Z10-BE10</f>
        <v>36.669999999999987</v>
      </c>
      <c r="AB10" s="5">
        <f>AA10-BD10</f>
        <v>35.889999999999986</v>
      </c>
      <c r="AC10" s="5">
        <f>AB10+BC10</f>
        <v>36.349999999999987</v>
      </c>
      <c r="AD10" s="5">
        <f>AC10-BB10</f>
        <v>35.459999999999987</v>
      </c>
      <c r="AE10" s="5">
        <f>AD10-BA10</f>
        <v>34.889999999999986</v>
      </c>
      <c r="AF10" s="5">
        <f>AE10-AZ10</f>
        <v>34.199999999999989</v>
      </c>
      <c r="AG10" s="5">
        <f>AF10-AY10</f>
        <v>32.879999999999988</v>
      </c>
      <c r="AH10" s="5">
        <f>AG10-AX10</f>
        <v>32.709999999999987</v>
      </c>
      <c r="AI10" s="15">
        <f>AH10-AW10</f>
        <v>32.099999999999987</v>
      </c>
      <c r="AJ10" s="15">
        <f>AI10+AV10</f>
        <v>32.339999999999989</v>
      </c>
      <c r="AK10" s="15">
        <f>AJ10+AU10</f>
        <v>32.54999999999999</v>
      </c>
      <c r="AL10" s="15">
        <f>AK10+AT10</f>
        <v>32.859999999999992</v>
      </c>
      <c r="AM10" s="15">
        <f>AL10+AS10</f>
        <v>33.089999999999989</v>
      </c>
      <c r="AN10" s="15">
        <f>AM10+AR10</f>
        <v>34.159999999999989</v>
      </c>
      <c r="AO10" s="15">
        <f>AN10+AQ10</f>
        <v>39.22999999999999</v>
      </c>
      <c r="AQ10" s="9">
        <v>5.07</v>
      </c>
      <c r="AR10" s="9">
        <v>1.07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0.78</v>
      </c>
      <c r="BE10" s="9">
        <v>0.02</v>
      </c>
      <c r="BF10" s="9">
        <v>0.42</v>
      </c>
      <c r="BG10" s="9">
        <v>0.13</v>
      </c>
      <c r="BH10" s="9">
        <v>1.72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15">
        <v>2.2599999999999998</v>
      </c>
      <c r="BX10" s="9">
        <v>1.61</v>
      </c>
      <c r="BY10" s="9">
        <v>2.96</v>
      </c>
    </row>
    <row r="11" spans="1:77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L11" s="15">
        <f>C11*AL10</f>
        <v>295.73999999999995</v>
      </c>
      <c r="AM11" s="15">
        <f>C11*AM10</f>
        <v>297.80999999999989</v>
      </c>
      <c r="AN11" s="15">
        <f>C11*AN10</f>
        <v>307.43999999999988</v>
      </c>
      <c r="AO11" s="15">
        <f>C11*AO10</f>
        <v>353.06999999999994</v>
      </c>
      <c r="AQ11" s="9">
        <v>5.07</v>
      </c>
      <c r="AR11" s="9">
        <v>1.07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0.78</v>
      </c>
      <c r="BE11" s="9">
        <v>0.02</v>
      </c>
      <c r="BF11" s="9">
        <v>0.42</v>
      </c>
      <c r="BG11" s="9">
        <v>0.13</v>
      </c>
      <c r="BH11" s="9">
        <v>1.72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15">
        <v>2.2599999999999998</v>
      </c>
      <c r="BX11" s="9">
        <v>1.61</v>
      </c>
      <c r="BY11" s="9">
        <v>2.96</v>
      </c>
    </row>
    <row r="12" spans="1:77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L12" s="15">
        <f>C12*AL10</f>
        <v>460.03999999999991</v>
      </c>
      <c r="AM12" s="15">
        <f>C12*AM10</f>
        <v>463.25999999999988</v>
      </c>
      <c r="AN12" s="15">
        <f>C12*AN10</f>
        <v>478.23999999999984</v>
      </c>
      <c r="AO12" s="15">
        <f>C12*AO10</f>
        <v>549.2199999999998</v>
      </c>
      <c r="AQ12" s="9">
        <v>5.07</v>
      </c>
      <c r="AR12" s="9">
        <v>1.07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0.78</v>
      </c>
      <c r="BE12" s="9">
        <v>0.02</v>
      </c>
      <c r="BF12" s="9">
        <v>0.42</v>
      </c>
      <c r="BG12" s="9">
        <v>0.13</v>
      </c>
      <c r="BH12" s="9">
        <v>1.72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15">
        <v>2.2599999999999998</v>
      </c>
      <c r="BX12" s="9">
        <v>1.61</v>
      </c>
      <c r="BY12" s="9">
        <v>2.96</v>
      </c>
    </row>
    <row r="13" spans="1:77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L13" s="15">
        <f>C13*AL10</f>
        <v>624.3399999999998</v>
      </c>
      <c r="AM13" s="15">
        <f>C13*AM10</f>
        <v>628.70999999999981</v>
      </c>
      <c r="AN13" s="15">
        <f>C13*AN10</f>
        <v>649.03999999999985</v>
      </c>
      <c r="AO13" s="15">
        <f>C13*AO10</f>
        <v>745.36999999999978</v>
      </c>
      <c r="AQ13" s="9">
        <v>5.07</v>
      </c>
      <c r="AR13" s="9">
        <v>1.07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0.78</v>
      </c>
      <c r="BE13" s="9">
        <v>0.02</v>
      </c>
      <c r="BF13" s="9">
        <v>0.42</v>
      </c>
      <c r="BG13" s="9">
        <v>0.13</v>
      </c>
      <c r="BH13" s="9">
        <v>1.72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15">
        <v>2.2599999999999998</v>
      </c>
      <c r="BX13" s="9">
        <v>1.61</v>
      </c>
      <c r="BY13" s="9">
        <v>2.96</v>
      </c>
    </row>
    <row r="14" spans="1:77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L14" s="15">
        <f>C14*AL10</f>
        <v>1577.2799999999997</v>
      </c>
      <c r="AM14" s="15">
        <f>C14*AM10</f>
        <v>1588.3199999999995</v>
      </c>
      <c r="AN14" s="15">
        <f>C14*AN10</f>
        <v>1639.6799999999994</v>
      </c>
      <c r="AO14" s="15">
        <f>C14*AO10</f>
        <v>1883.0399999999995</v>
      </c>
      <c r="AQ14" s="9">
        <v>5.07</v>
      </c>
      <c r="AR14" s="9">
        <v>1.07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0.78</v>
      </c>
      <c r="BE14" s="9">
        <v>0.02</v>
      </c>
      <c r="BF14" s="9">
        <v>0.42</v>
      </c>
      <c r="BG14" s="9">
        <v>0.13</v>
      </c>
      <c r="BH14" s="9">
        <v>1.72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15">
        <v>2.2599999999999998</v>
      </c>
      <c r="BX14" s="9">
        <v>1.61</v>
      </c>
      <c r="BY14" s="9">
        <v>2.96</v>
      </c>
    </row>
    <row r="15" spans="1:77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G15-BX15</f>
        <v>27.490000000000002</v>
      </c>
      <c r="I15" s="5">
        <f>H15+BW15</f>
        <v>29.75</v>
      </c>
      <c r="J15" s="5">
        <f>I15+BV15</f>
        <v>32.25</v>
      </c>
      <c r="K15" s="5">
        <f>J15+BU15</f>
        <v>33.74</v>
      </c>
      <c r="L15" s="5">
        <f>K15+BT15</f>
        <v>35.410000000000004</v>
      </c>
      <c r="M15" s="5">
        <f>L15+BS15</f>
        <v>35.520000000000003</v>
      </c>
      <c r="N15" s="5">
        <f>M15+BR15</f>
        <v>35.89</v>
      </c>
      <c r="O15" s="5">
        <f>N15+BQ15</f>
        <v>36.299999999999997</v>
      </c>
      <c r="P15" s="5">
        <f>O15-BP15</f>
        <v>36.11</v>
      </c>
      <c r="Q15" s="5">
        <f>P15-BO15</f>
        <v>35.65</v>
      </c>
      <c r="R15" s="5">
        <f>Q15-BN15</f>
        <v>34.299999999999997</v>
      </c>
      <c r="S15" s="5">
        <f>R15-BM15</f>
        <v>34.08</v>
      </c>
      <c r="T15" s="5">
        <f>S15-BL15</f>
        <v>33.94</v>
      </c>
      <c r="U15" s="5">
        <f>T15-BK15</f>
        <v>33.839999999999996</v>
      </c>
      <c r="V15" s="5">
        <f>U15+BJ15</f>
        <v>34.069999999999993</v>
      </c>
      <c r="W15" s="5">
        <f>V15+BI15</f>
        <v>34.429999999999993</v>
      </c>
      <c r="X15" s="5">
        <f>W15+BH15</f>
        <v>36.149999999999991</v>
      </c>
      <c r="Y15" s="5">
        <f>X15+BG15</f>
        <v>36.279999999999994</v>
      </c>
      <c r="Z15" s="5">
        <f t="shared" ref="Z15:Z70" si="2">Y15+BF15</f>
        <v>36.699999999999996</v>
      </c>
      <c r="AA15" s="5">
        <f t="shared" ref="AA15:AA70" si="3">Z15-BE15</f>
        <v>36.679999999999993</v>
      </c>
      <c r="AB15" s="5">
        <f t="shared" ref="AB15:AB70" si="4">AA15-BD15</f>
        <v>35.889999999999993</v>
      </c>
      <c r="AC15" s="5">
        <f t="shared" ref="AC15:AC70" si="5">AB15+BC15</f>
        <v>36.349999999999994</v>
      </c>
      <c r="AD15" s="5">
        <f t="shared" ref="AD15:AD70" si="6">AC15-BB15</f>
        <v>35.459999999999994</v>
      </c>
      <c r="AE15" s="5">
        <f t="shared" ref="AE15:AE70" si="7">AD15-BA15</f>
        <v>34.889999999999993</v>
      </c>
      <c r="AF15" s="5">
        <f t="shared" ref="AF15:AF70" si="8">AE15-AZ15</f>
        <v>34.199999999999996</v>
      </c>
      <c r="AG15" s="5">
        <f t="shared" ref="AG15:AG70" si="9">AF15-AY15</f>
        <v>32.879999999999995</v>
      </c>
      <c r="AH15" s="5">
        <f t="shared" ref="AH15:AH70" si="10">AG15-AX15</f>
        <v>32.709999999999994</v>
      </c>
      <c r="AI15" s="15">
        <f t="shared" ref="AI15:AI70" si="11">AH15-AW15</f>
        <v>32.099999999999994</v>
      </c>
      <c r="AJ15" s="15">
        <f t="shared" ref="AJ15:AJ70" si="12">AI15+AV15</f>
        <v>32.339999999999996</v>
      </c>
      <c r="AK15" s="15">
        <f t="shared" ref="AK15:AK70" si="13">AJ15+AU15</f>
        <v>32.549999999999997</v>
      </c>
      <c r="AL15" s="15">
        <f t="shared" ref="AL15:AL70" si="14">AK15+AT15</f>
        <v>32.86</v>
      </c>
      <c r="AM15" s="15">
        <f t="shared" ref="AM15:AM70" si="15">AL15+AS15</f>
        <v>33.089999999999996</v>
      </c>
      <c r="AN15" s="15">
        <f>AM15+AR15</f>
        <v>34.169999999999995</v>
      </c>
      <c r="AO15" s="15">
        <f t="shared" ref="AO15:AO70" si="16">AN15+AQ15</f>
        <v>39.239999999999995</v>
      </c>
      <c r="AQ15" s="9">
        <v>5.07</v>
      </c>
      <c r="AR15" s="9">
        <v>1.08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0.79</v>
      </c>
      <c r="BE15" s="9">
        <v>0.02</v>
      </c>
      <c r="BF15" s="9">
        <v>0.42</v>
      </c>
      <c r="BG15" s="9">
        <v>0.13</v>
      </c>
      <c r="BH15" s="9">
        <v>1.72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15">
        <v>2.2599999999999998</v>
      </c>
      <c r="BX15" s="9">
        <v>1.61</v>
      </c>
      <c r="BY15" s="9">
        <v>2.96</v>
      </c>
    </row>
    <row r="16" spans="1:77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L16" s="15">
        <f>C16*AL15</f>
        <v>295.74</v>
      </c>
      <c r="AM16" s="15">
        <f>C16*AM15</f>
        <v>297.80999999999995</v>
      </c>
      <c r="AN16" s="15">
        <f>C16*AN15</f>
        <v>307.52999999999997</v>
      </c>
      <c r="AO16" s="15">
        <f>C16*AO15</f>
        <v>353.15999999999997</v>
      </c>
      <c r="AQ16" s="9">
        <v>5.07</v>
      </c>
      <c r="AR16" s="9">
        <v>1.08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0.79</v>
      </c>
      <c r="BE16" s="9">
        <v>0.02</v>
      </c>
      <c r="BF16" s="9">
        <v>0.42</v>
      </c>
      <c r="BG16" s="9">
        <v>0.13</v>
      </c>
      <c r="BH16" s="9">
        <v>1.72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15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7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L17" s="15">
        <f>C17*AL15</f>
        <v>460.03999999999996</v>
      </c>
      <c r="AM17" s="15">
        <f>C17*AM15</f>
        <v>463.25999999999993</v>
      </c>
      <c r="AN17" s="15">
        <f>C17*AN15</f>
        <v>478.37999999999994</v>
      </c>
      <c r="AO17" s="15">
        <f>C17*AO15</f>
        <v>549.3599999999999</v>
      </c>
      <c r="AQ17" s="9">
        <v>5.07</v>
      </c>
      <c r="AR17" s="9">
        <v>1.08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0.79</v>
      </c>
      <c r="BE17" s="9">
        <v>0.02</v>
      </c>
      <c r="BF17" s="9">
        <v>0.42</v>
      </c>
      <c r="BG17" s="9">
        <v>0.13</v>
      </c>
      <c r="BH17" s="9">
        <v>1.72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15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7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L18" s="15">
        <f>C18*AL15</f>
        <v>624.34</v>
      </c>
      <c r="AM18" s="15">
        <f>C18*AM15</f>
        <v>628.70999999999992</v>
      </c>
      <c r="AN18" s="15">
        <f>C18*AN15</f>
        <v>649.2299999999999</v>
      </c>
      <c r="AO18" s="15">
        <f>C18*AO15</f>
        <v>745.56</v>
      </c>
      <c r="AQ18" s="9">
        <v>5.07</v>
      </c>
      <c r="AR18" s="9">
        <v>1.08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0.79</v>
      </c>
      <c r="BE18" s="9">
        <v>0.02</v>
      </c>
      <c r="BF18" s="9">
        <v>0.42</v>
      </c>
      <c r="BG18" s="9">
        <v>0.13</v>
      </c>
      <c r="BH18" s="9">
        <v>1.72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15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7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L19" s="15">
        <f>C19*AL15</f>
        <v>1577.28</v>
      </c>
      <c r="AM19" s="15">
        <f>C19*AM15</f>
        <v>1588.3199999999997</v>
      </c>
      <c r="AN19" s="15">
        <f>C19*AN15</f>
        <v>1640.1599999999999</v>
      </c>
      <c r="AO19" s="15">
        <f>C19*AO15</f>
        <v>1883.5199999999998</v>
      </c>
      <c r="AQ19" s="9">
        <v>5.07</v>
      </c>
      <c r="AR19" s="9">
        <v>1.08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0.79</v>
      </c>
      <c r="BE19" s="9">
        <v>0.02</v>
      </c>
      <c r="BF19" s="9">
        <v>0.42</v>
      </c>
      <c r="BG19" s="9">
        <v>0.13</v>
      </c>
      <c r="BH19" s="9">
        <v>1.72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15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G20-BX20</f>
        <v>27.16</v>
      </c>
      <c r="I20" s="5">
        <f>H20+BW20</f>
        <v>29.42</v>
      </c>
      <c r="J20" s="5">
        <f>I20+BV20</f>
        <v>31.92</v>
      </c>
      <c r="K20" s="5">
        <f>J20+BU20</f>
        <v>33.410000000000004</v>
      </c>
      <c r="L20" s="5">
        <f>K20+BT20</f>
        <v>35.080000000000005</v>
      </c>
      <c r="M20" s="5">
        <f>L20+BS20</f>
        <v>35.190000000000005</v>
      </c>
      <c r="N20" s="5">
        <f>M20+BR20</f>
        <v>35.56</v>
      </c>
      <c r="O20" s="5">
        <f>N20+BQ20</f>
        <v>35.97</v>
      </c>
      <c r="P20" s="5">
        <f>O20-BP20</f>
        <v>35.78</v>
      </c>
      <c r="Q20" s="5">
        <f>P20-BO20</f>
        <v>35.32</v>
      </c>
      <c r="R20" s="5">
        <f>Q20-BN20</f>
        <v>33.97</v>
      </c>
      <c r="S20" s="5">
        <f>R20-BM20</f>
        <v>33.75</v>
      </c>
      <c r="T20" s="5">
        <f>S20-BL20</f>
        <v>33.61</v>
      </c>
      <c r="U20" s="5">
        <f>T20-BK20</f>
        <v>33.51</v>
      </c>
      <c r="V20" s="5">
        <f>U20+BJ20</f>
        <v>33.739999999999995</v>
      </c>
      <c r="W20" s="5">
        <f>V20+BI20</f>
        <v>34.099999999999994</v>
      </c>
      <c r="X20" s="5">
        <f>W20+BH20</f>
        <v>35.819999999999993</v>
      </c>
      <c r="Y20" s="5">
        <f>X20+BG20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L20" s="15">
        <f t="shared" si="14"/>
        <v>32.53</v>
      </c>
      <c r="AM20" s="15">
        <f t="shared" si="15"/>
        <v>32.76</v>
      </c>
      <c r="AN20" s="15">
        <f>AM20+AR20</f>
        <v>33.839999999999996</v>
      </c>
      <c r="AO20" s="15">
        <f t="shared" si="16"/>
        <v>38.909999999999997</v>
      </c>
      <c r="AQ20" s="9">
        <v>5.07</v>
      </c>
      <c r="AR20" s="9">
        <v>1.08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0.79</v>
      </c>
      <c r="BE20" s="9">
        <v>0.02</v>
      </c>
      <c r="BF20" s="9">
        <v>0.42</v>
      </c>
      <c r="BG20" s="9">
        <v>0.13</v>
      </c>
      <c r="BH20" s="9">
        <v>1.72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15">
        <v>2.2599999999999998</v>
      </c>
      <c r="BX20" s="9">
        <v>1.61</v>
      </c>
      <c r="BY20" s="9">
        <v>2.96</v>
      </c>
    </row>
    <row r="21" spans="1:77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L21" s="15">
        <f>C21*AL20</f>
        <v>292.77</v>
      </c>
      <c r="AM21" s="15">
        <f>C21*AM20</f>
        <v>294.83999999999997</v>
      </c>
      <c r="AN21" s="15">
        <f>C21*AN20</f>
        <v>304.55999999999995</v>
      </c>
      <c r="AO21" s="15">
        <f>C21*AO20</f>
        <v>350.18999999999994</v>
      </c>
      <c r="AQ21" s="9">
        <v>5.07</v>
      </c>
      <c r="AR21" s="9">
        <v>1.08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0.79</v>
      </c>
      <c r="BE21" s="9">
        <v>0.02</v>
      </c>
      <c r="BF21" s="9">
        <v>0.42</v>
      </c>
      <c r="BG21" s="9">
        <v>0.13</v>
      </c>
      <c r="BH21" s="9">
        <v>1.72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9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9">
        <v>2.5</v>
      </c>
      <c r="BW21" s="15">
        <v>2.2599999999999998</v>
      </c>
      <c r="BX21" s="9">
        <v>1.61</v>
      </c>
      <c r="BY21" s="9">
        <v>2.96</v>
      </c>
    </row>
    <row r="22" spans="1:77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8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L22" s="15">
        <f>C22*AL20</f>
        <v>455.42</v>
      </c>
      <c r="AM22" s="15">
        <f>C22*AM20</f>
        <v>458.64</v>
      </c>
      <c r="AN22" s="15">
        <f>C22*AN20</f>
        <v>473.75999999999993</v>
      </c>
      <c r="AO22" s="15">
        <f>C22*AO20</f>
        <v>544.74</v>
      </c>
      <c r="AQ22" s="9">
        <v>5.07</v>
      </c>
      <c r="AR22" s="9">
        <v>1.08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0.79</v>
      </c>
      <c r="BE22" s="9">
        <v>0.02</v>
      </c>
      <c r="BF22" s="9">
        <v>0.42</v>
      </c>
      <c r="BG22" s="9">
        <v>0.13</v>
      </c>
      <c r="BH22" s="9">
        <v>1.72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9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9">
        <v>2.5</v>
      </c>
      <c r="BW22" s="15">
        <v>2.2599999999999998</v>
      </c>
      <c r="BX22" s="9">
        <v>1.61</v>
      </c>
      <c r="BY22" s="9">
        <v>2.96</v>
      </c>
    </row>
    <row r="23" spans="1:77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8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L23" s="15">
        <f>C23*AL20</f>
        <v>618.07000000000005</v>
      </c>
      <c r="AM23" s="15">
        <f>C23*AM20</f>
        <v>622.43999999999994</v>
      </c>
      <c r="AN23" s="15">
        <f>C23*AN20</f>
        <v>642.95999999999992</v>
      </c>
      <c r="AO23" s="15">
        <f>C23*AO20</f>
        <v>739.29</v>
      </c>
      <c r="AQ23" s="9">
        <v>5.07</v>
      </c>
      <c r="AR23" s="9">
        <v>1.08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0.79</v>
      </c>
      <c r="BE23" s="9">
        <v>0.02</v>
      </c>
      <c r="BF23" s="9">
        <v>0.42</v>
      </c>
      <c r="BG23" s="9">
        <v>0.13</v>
      </c>
      <c r="BH23" s="9">
        <v>1.72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9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9">
        <v>2.5</v>
      </c>
      <c r="BW23" s="15">
        <v>2.2599999999999998</v>
      </c>
      <c r="BX23" s="9">
        <v>1.61</v>
      </c>
      <c r="BY23" s="9">
        <v>2.96</v>
      </c>
    </row>
    <row r="24" spans="1:77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8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L24" s="15">
        <f>C24*AL20</f>
        <v>1561.44</v>
      </c>
      <c r="AM24" s="15">
        <f>C24*AM20</f>
        <v>1572.48</v>
      </c>
      <c r="AN24" s="15">
        <f>C24*AN20</f>
        <v>1624.3199999999997</v>
      </c>
      <c r="AO24" s="15">
        <f>C24*AO20</f>
        <v>1867.6799999999998</v>
      </c>
      <c r="AQ24" s="9">
        <v>5.07</v>
      </c>
      <c r="AR24" s="9">
        <v>1.08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0.79</v>
      </c>
      <c r="BE24" s="9">
        <v>0.02</v>
      </c>
      <c r="BF24" s="9">
        <v>0.42</v>
      </c>
      <c r="BG24" s="9">
        <v>0.13</v>
      </c>
      <c r="BH24" s="9">
        <v>1.72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9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9">
        <v>2.5</v>
      </c>
      <c r="BW24" s="15">
        <v>2.2599999999999998</v>
      </c>
      <c r="BX24" s="9">
        <v>1.61</v>
      </c>
      <c r="BY24" s="9">
        <v>2.96</v>
      </c>
    </row>
    <row r="25" spans="1:77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G25-BX25</f>
        <v>27.529999999999994</v>
      </c>
      <c r="I25" s="5">
        <f>H25+BW25</f>
        <v>29.789999999999992</v>
      </c>
      <c r="J25" s="5">
        <f>I25+BV25</f>
        <v>32.289999999999992</v>
      </c>
      <c r="K25" s="5">
        <f>J25+BU25</f>
        <v>33.779999999999994</v>
      </c>
      <c r="L25" s="5">
        <f>K25+BT25</f>
        <v>35.449999999999996</v>
      </c>
      <c r="M25" s="5">
        <f>L25+BS25</f>
        <v>35.559999999999995</v>
      </c>
      <c r="N25" s="5">
        <f>M25+BR25</f>
        <v>35.929999999999993</v>
      </c>
      <c r="O25" s="5">
        <f>N25+BQ25</f>
        <v>36.339999999999989</v>
      </c>
      <c r="P25" s="5">
        <f>O25-BP25</f>
        <v>36.149999999999991</v>
      </c>
      <c r="Q25" s="5">
        <f>P25-BO25</f>
        <v>35.689999999999991</v>
      </c>
      <c r="R25" s="5">
        <f>Q25-BN25</f>
        <v>34.339999999999989</v>
      </c>
      <c r="S25" s="5">
        <f>R25-BM25</f>
        <v>34.11999999999999</v>
      </c>
      <c r="T25" s="5">
        <f>S25-BL25</f>
        <v>33.97999999999999</v>
      </c>
      <c r="U25" s="5">
        <f>T25-BK25</f>
        <v>33.879999999999988</v>
      </c>
      <c r="V25" s="5">
        <f>U25+BJ25</f>
        <v>34.109999999999985</v>
      </c>
      <c r="W25" s="5">
        <f>V25+BI25</f>
        <v>34.469999999999985</v>
      </c>
      <c r="X25" s="5">
        <f>W25+BH25</f>
        <v>36.189999999999984</v>
      </c>
      <c r="Y25" s="5">
        <f>X25+BG25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L25" s="15">
        <f t="shared" si="14"/>
        <v>32.909999999999989</v>
      </c>
      <c r="AM25" s="15">
        <f t="shared" si="15"/>
        <v>33.139999999999986</v>
      </c>
      <c r="AN25" s="15">
        <f>AM25+AR25</f>
        <v>34.209999999999987</v>
      </c>
      <c r="AO25" s="15">
        <f t="shared" si="16"/>
        <v>39.279999999999987</v>
      </c>
      <c r="AQ25" s="9">
        <v>5.07</v>
      </c>
      <c r="AR25" s="9">
        <v>1.07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0.78</v>
      </c>
      <c r="BE25" s="9">
        <v>0.02</v>
      </c>
      <c r="BF25" s="9">
        <v>0.42</v>
      </c>
      <c r="BG25" s="9">
        <v>0.13</v>
      </c>
      <c r="BH25" s="9">
        <v>1.72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9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9">
        <v>2.5</v>
      </c>
      <c r="BW25" s="15">
        <v>2.2599999999999998</v>
      </c>
      <c r="BX25" s="9">
        <v>1.61</v>
      </c>
      <c r="BY25" s="9">
        <v>2.96</v>
      </c>
    </row>
    <row r="26" spans="1:77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L26" s="15">
        <f>C26*AL25</f>
        <v>296.18999999999988</v>
      </c>
      <c r="AM26" s="15">
        <f>C26*AM25</f>
        <v>298.25999999999988</v>
      </c>
      <c r="AN26" s="15">
        <f>C26*AN25</f>
        <v>307.88999999999987</v>
      </c>
      <c r="AO26" s="15">
        <f>C26*AO25</f>
        <v>353.51999999999987</v>
      </c>
      <c r="AQ26" s="9">
        <v>5.07</v>
      </c>
      <c r="AR26" s="9">
        <v>1.07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0.78</v>
      </c>
      <c r="BE26" s="9">
        <v>0.02</v>
      </c>
      <c r="BF26" s="9">
        <v>0.42</v>
      </c>
      <c r="BG26" s="9">
        <v>0.13</v>
      </c>
      <c r="BH26" s="9">
        <v>1.72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9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9">
        <v>2.5</v>
      </c>
      <c r="BW26" s="15">
        <v>2.2599999999999998</v>
      </c>
      <c r="BX26" s="9">
        <v>1.61</v>
      </c>
      <c r="BY26" s="9">
        <v>2.96</v>
      </c>
    </row>
    <row r="27" spans="1:77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9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L27" s="15">
        <f>C27*AL25</f>
        <v>460.73999999999984</v>
      </c>
      <c r="AM27" s="15">
        <f>C27*AM25</f>
        <v>463.95999999999981</v>
      </c>
      <c r="AN27" s="15">
        <f>C27*AN25</f>
        <v>478.93999999999983</v>
      </c>
      <c r="AO27" s="15">
        <f>C27*AO25</f>
        <v>549.91999999999985</v>
      </c>
      <c r="AQ27" s="9">
        <v>5.07</v>
      </c>
      <c r="AR27" s="9">
        <v>1.07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0.78</v>
      </c>
      <c r="BE27" s="9">
        <v>0.02</v>
      </c>
      <c r="BF27" s="9">
        <v>0.42</v>
      </c>
      <c r="BG27" s="9">
        <v>0.13</v>
      </c>
      <c r="BH27" s="9">
        <v>1.72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9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9">
        <v>2.5</v>
      </c>
      <c r="BW27" s="15">
        <v>2.2599999999999998</v>
      </c>
      <c r="BX27" s="9">
        <v>1.61</v>
      </c>
      <c r="BY27" s="9">
        <v>2.96</v>
      </c>
    </row>
    <row r="28" spans="1:77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9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L28" s="15">
        <f>C28*AL25</f>
        <v>625.28999999999985</v>
      </c>
      <c r="AM28" s="15">
        <f>C28*AM25</f>
        <v>629.65999999999974</v>
      </c>
      <c r="AN28" s="15">
        <f>C28*AN25</f>
        <v>649.98999999999978</v>
      </c>
      <c r="AO28" s="15">
        <f>C28*AO25</f>
        <v>746.31999999999971</v>
      </c>
      <c r="AQ28" s="9">
        <v>5.07</v>
      </c>
      <c r="AR28" s="9">
        <v>1.07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0.78</v>
      </c>
      <c r="BE28" s="9">
        <v>0.02</v>
      </c>
      <c r="BF28" s="9">
        <v>0.42</v>
      </c>
      <c r="BG28" s="9">
        <v>0.13</v>
      </c>
      <c r="BH28" s="9">
        <v>1.72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9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9">
        <v>2.5</v>
      </c>
      <c r="BW28" s="15">
        <v>2.2599999999999998</v>
      </c>
      <c r="BX28" s="9">
        <v>1.61</v>
      </c>
      <c r="BY28" s="9">
        <v>2.96</v>
      </c>
    </row>
    <row r="29" spans="1:77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9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L29" s="15">
        <f>C29*AL25</f>
        <v>1579.6799999999994</v>
      </c>
      <c r="AM29" s="15">
        <f>C29*AM25</f>
        <v>1590.7199999999993</v>
      </c>
      <c r="AN29" s="15">
        <f>C29*AN25</f>
        <v>1642.0799999999995</v>
      </c>
      <c r="AO29" s="15">
        <f>C29*AO25</f>
        <v>1885.4399999999994</v>
      </c>
      <c r="AQ29" s="9">
        <v>5.07</v>
      </c>
      <c r="AR29" s="9">
        <v>1.07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0.78</v>
      </c>
      <c r="BE29" s="9">
        <v>0.02</v>
      </c>
      <c r="BF29" s="9">
        <v>0.42</v>
      </c>
      <c r="BG29" s="9">
        <v>0.13</v>
      </c>
      <c r="BH29" s="9">
        <v>1.72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9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9">
        <v>2.5</v>
      </c>
      <c r="BW29" s="15">
        <v>2.2599999999999998</v>
      </c>
      <c r="BX29" s="9">
        <v>1.61</v>
      </c>
      <c r="BY29" s="9">
        <v>2.96</v>
      </c>
    </row>
    <row r="30" spans="1:77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G30-BX30</f>
        <v>27.690000000000005</v>
      </c>
      <c r="I30" s="5">
        <f>H30+BW30</f>
        <v>29.950000000000003</v>
      </c>
      <c r="J30" s="5">
        <f>I30+BV30</f>
        <v>32.450000000000003</v>
      </c>
      <c r="K30" s="5">
        <f>J30+BU30</f>
        <v>33.940000000000005</v>
      </c>
      <c r="L30" s="5">
        <f>K30+BT30</f>
        <v>35.610000000000007</v>
      </c>
      <c r="M30" s="5">
        <f>L30+BS30</f>
        <v>35.720000000000006</v>
      </c>
      <c r="N30" s="5">
        <f>M30+BR30</f>
        <v>36.090000000000003</v>
      </c>
      <c r="O30" s="5">
        <f>N30+BQ30</f>
        <v>36.5</v>
      </c>
      <c r="P30" s="5">
        <f>O30-BP30</f>
        <v>36.31</v>
      </c>
      <c r="Q30" s="5">
        <f>P30-BO30</f>
        <v>35.85</v>
      </c>
      <c r="R30" s="5">
        <f>Q30-BN30</f>
        <v>34.5</v>
      </c>
      <c r="S30" s="5">
        <f>R30-BM30</f>
        <v>34.28</v>
      </c>
      <c r="T30" s="5">
        <f>S30-BL30</f>
        <v>34.14</v>
      </c>
      <c r="U30" s="5">
        <f>T30-BK30</f>
        <v>34.04</v>
      </c>
      <c r="V30" s="5">
        <f>U30+BJ30</f>
        <v>34.269999999999996</v>
      </c>
      <c r="W30" s="5">
        <f>V30+BI30</f>
        <v>34.629999999999995</v>
      </c>
      <c r="X30" s="5">
        <f>W30+BH30</f>
        <v>36.349999999999994</v>
      </c>
      <c r="Y30" s="5">
        <f>X30+BG30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L30" s="15">
        <f t="shared" si="14"/>
        <v>33.06</v>
      </c>
      <c r="AM30" s="15">
        <f t="shared" si="15"/>
        <v>33.29</v>
      </c>
      <c r="AN30" s="15">
        <f>AM30+AR30</f>
        <v>34.369999999999997</v>
      </c>
      <c r="AO30" s="15">
        <f t="shared" si="16"/>
        <v>39.44</v>
      </c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1.72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9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9">
        <v>2.5</v>
      </c>
      <c r="BW30" s="15">
        <v>2.2599999999999998</v>
      </c>
      <c r="BX30" s="9">
        <v>1.61</v>
      </c>
      <c r="BY30" s="9">
        <v>2.96</v>
      </c>
    </row>
    <row r="31" spans="1:77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L31" s="15">
        <f>C31*AL30</f>
        <v>297.54000000000002</v>
      </c>
      <c r="AM31" s="15">
        <f>C31*AM30</f>
        <v>299.61</v>
      </c>
      <c r="AN31" s="15">
        <f>C31*AN30</f>
        <v>309.33</v>
      </c>
      <c r="AO31" s="15">
        <f>C31*AO30</f>
        <v>354.96</v>
      </c>
      <c r="AQ31" s="9">
        <v>5.07</v>
      </c>
      <c r="AR31" s="9">
        <v>1.08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0.79</v>
      </c>
      <c r="BE31" s="9">
        <v>0.02</v>
      </c>
      <c r="BF31" s="9">
        <v>0.42</v>
      </c>
      <c r="BG31" s="9">
        <v>0.13</v>
      </c>
      <c r="BH31" s="9">
        <v>1.72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9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9">
        <v>2.5</v>
      </c>
      <c r="BW31" s="15">
        <v>2.2599999999999998</v>
      </c>
      <c r="BX31" s="9">
        <v>1.61</v>
      </c>
      <c r="BY31" s="9">
        <v>2.96</v>
      </c>
    </row>
    <row r="32" spans="1:77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20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L32" s="15">
        <f>C32*AL30</f>
        <v>462.84000000000003</v>
      </c>
      <c r="AM32" s="15">
        <f>C32*AM30</f>
        <v>466.06</v>
      </c>
      <c r="AN32" s="15">
        <f>C32*AN30</f>
        <v>481.17999999999995</v>
      </c>
      <c r="AO32" s="15">
        <f>C32*AO30</f>
        <v>552.16</v>
      </c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1.72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9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9">
        <v>2.5</v>
      </c>
      <c r="BW32" s="15">
        <v>2.2599999999999998</v>
      </c>
      <c r="BX32" s="9">
        <v>1.61</v>
      </c>
      <c r="BY32" s="9">
        <v>2.96</v>
      </c>
    </row>
    <row r="33" spans="1:77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20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L33" s="15">
        <f>C33*AL30</f>
        <v>628.1400000000001</v>
      </c>
      <c r="AM33" s="15">
        <f>C33*AM30</f>
        <v>632.51</v>
      </c>
      <c r="AN33" s="15">
        <f>C33*AN30</f>
        <v>653.03</v>
      </c>
      <c r="AO33" s="15">
        <f>C33*AO30</f>
        <v>749.3599999999999</v>
      </c>
      <c r="AQ33" s="9">
        <v>5.07</v>
      </c>
      <c r="AR33" s="9">
        <v>1.08</v>
      </c>
      <c r="AS33" s="9">
        <v>0.23</v>
      </c>
      <c r="AT33" s="9">
        <v>0.31</v>
      </c>
      <c r="AU33" s="9">
        <v>0.21</v>
      </c>
      <c r="AV33" s="9">
        <v>0.24</v>
      </c>
      <c r="AW33" s="9">
        <v>0.61</v>
      </c>
      <c r="AX33" s="9">
        <v>0.17</v>
      </c>
      <c r="AY33" s="9">
        <v>1.32</v>
      </c>
      <c r="AZ33" s="9">
        <v>0.69</v>
      </c>
      <c r="BA33" s="9">
        <v>0.56999999999999995</v>
      </c>
      <c r="BB33" s="9">
        <v>0.89</v>
      </c>
      <c r="BC33" s="9">
        <v>0.46</v>
      </c>
      <c r="BD33" s="9">
        <v>0.79</v>
      </c>
      <c r="BE33" s="9">
        <v>0.02</v>
      </c>
      <c r="BF33" s="9">
        <v>0.42</v>
      </c>
      <c r="BG33" s="9">
        <v>0.13</v>
      </c>
      <c r="BH33" s="9">
        <v>1.72</v>
      </c>
      <c r="BI33" s="9">
        <v>0.36</v>
      </c>
      <c r="BJ33" s="9">
        <v>0.23</v>
      </c>
      <c r="BK33" s="9">
        <v>0.1</v>
      </c>
      <c r="BL33" s="9">
        <v>0.14000000000000001</v>
      </c>
      <c r="BM33" s="9">
        <v>0.22</v>
      </c>
      <c r="BN33" s="9">
        <v>1.35</v>
      </c>
      <c r="BO33" s="9">
        <v>0.46</v>
      </c>
      <c r="BP33" s="9">
        <v>0.19</v>
      </c>
      <c r="BQ33" s="9">
        <v>0.41</v>
      </c>
      <c r="BR33" s="9">
        <v>0.37</v>
      </c>
      <c r="BS33" s="9">
        <v>0.11</v>
      </c>
      <c r="BT33" s="9">
        <v>1.67</v>
      </c>
      <c r="BU33" s="9">
        <v>1.49</v>
      </c>
      <c r="BV33" s="9">
        <v>2.5</v>
      </c>
      <c r="BW33" s="15">
        <v>2.2599999999999998</v>
      </c>
      <c r="BX33" s="9">
        <v>1.61</v>
      </c>
      <c r="BY33" s="9">
        <v>2.96</v>
      </c>
    </row>
    <row r="34" spans="1:77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20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L34" s="15">
        <f>C34*AL30</f>
        <v>1586.88</v>
      </c>
      <c r="AM34" s="15">
        <f>C34*AM30</f>
        <v>1597.92</v>
      </c>
      <c r="AN34" s="15">
        <f>C34*AN30</f>
        <v>1649.7599999999998</v>
      </c>
      <c r="AO34" s="15">
        <f>C34*AO30</f>
        <v>1893.12</v>
      </c>
      <c r="AQ34" s="9">
        <v>5.07</v>
      </c>
      <c r="AR34" s="9">
        <v>1.08</v>
      </c>
      <c r="AS34" s="9">
        <v>0.23</v>
      </c>
      <c r="AT34" s="9">
        <v>0.31</v>
      </c>
      <c r="AU34" s="9">
        <v>0.21</v>
      </c>
      <c r="AV34" s="9">
        <v>0.24</v>
      </c>
      <c r="AW34" s="9">
        <v>0.61</v>
      </c>
      <c r="AX34" s="9">
        <v>0.17</v>
      </c>
      <c r="AY34" s="9">
        <v>1.32</v>
      </c>
      <c r="AZ34" s="9">
        <v>0.69</v>
      </c>
      <c r="BA34" s="9">
        <v>0.56999999999999995</v>
      </c>
      <c r="BB34" s="9">
        <v>0.89</v>
      </c>
      <c r="BC34" s="9">
        <v>0.46</v>
      </c>
      <c r="BD34" s="9">
        <v>0.79</v>
      </c>
      <c r="BE34" s="9">
        <v>0.02</v>
      </c>
      <c r="BF34" s="9">
        <v>0.42</v>
      </c>
      <c r="BG34" s="9">
        <v>0.13</v>
      </c>
      <c r="BH34" s="9">
        <v>1.72</v>
      </c>
      <c r="BI34" s="9">
        <v>0.36</v>
      </c>
      <c r="BJ34" s="9">
        <v>0.23</v>
      </c>
      <c r="BK34" s="9">
        <v>0.1</v>
      </c>
      <c r="BL34" s="9">
        <v>0.14000000000000001</v>
      </c>
      <c r="BM34" s="9">
        <v>0.22</v>
      </c>
      <c r="BN34" s="9">
        <v>1.35</v>
      </c>
      <c r="BO34" s="9">
        <v>0.46</v>
      </c>
      <c r="BP34" s="9">
        <v>0.19</v>
      </c>
      <c r="BQ34" s="9">
        <v>0.41</v>
      </c>
      <c r="BR34" s="9">
        <v>0.37</v>
      </c>
      <c r="BS34" s="9">
        <v>0.11</v>
      </c>
      <c r="BT34" s="9">
        <v>1.67</v>
      </c>
      <c r="BU34" s="9">
        <v>1.49</v>
      </c>
      <c r="BV34" s="9">
        <v>2.5</v>
      </c>
      <c r="BW34" s="15">
        <v>2.2599999999999998</v>
      </c>
      <c r="BX34" s="9">
        <v>1.61</v>
      </c>
      <c r="BY34" s="9">
        <v>2.96</v>
      </c>
    </row>
    <row r="35" spans="1:77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G35-BX35</f>
        <v>27.509999999999998</v>
      </c>
      <c r="I35" s="5">
        <f>H35+BW35</f>
        <v>29.769999999999996</v>
      </c>
      <c r="J35" s="5">
        <f>I35+BV35</f>
        <v>32.269999999999996</v>
      </c>
      <c r="K35" s="5">
        <f>J35+BU35</f>
        <v>33.76</v>
      </c>
      <c r="L35" s="5">
        <f>K35+BT35</f>
        <v>35.43</v>
      </c>
      <c r="M35" s="5">
        <f>L35+BS35</f>
        <v>35.54</v>
      </c>
      <c r="N35" s="5">
        <f>M35+BR35</f>
        <v>35.909999999999997</v>
      </c>
      <c r="O35" s="5">
        <f>N35+BQ35</f>
        <v>36.319999999999993</v>
      </c>
      <c r="P35" s="5">
        <f>O35-BP35</f>
        <v>36.129999999999995</v>
      </c>
      <c r="Q35" s="5">
        <f>P35-BO35</f>
        <v>35.669999999999995</v>
      </c>
      <c r="R35" s="5">
        <f>Q35-BN35</f>
        <v>34.319999999999993</v>
      </c>
      <c r="S35" s="5">
        <f>R35-BM35</f>
        <v>34.099999999999994</v>
      </c>
      <c r="T35" s="5">
        <f>S35-BL35</f>
        <v>33.959999999999994</v>
      </c>
      <c r="U35" s="5">
        <f>T35-BK35</f>
        <v>33.859999999999992</v>
      </c>
      <c r="V35" s="5">
        <f>U35+BJ35</f>
        <v>34.089999999999989</v>
      </c>
      <c r="W35" s="5">
        <f>V35+BI35</f>
        <v>34.449999999999989</v>
      </c>
      <c r="X35" s="5">
        <f>W35+BH35</f>
        <v>36.169999999999987</v>
      </c>
      <c r="Y35" s="5">
        <f>X35+BG35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AA35-BD35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L35" s="15">
        <f t="shared" si="14"/>
        <v>32.879999999999995</v>
      </c>
      <c r="AM35" s="15">
        <f t="shared" si="15"/>
        <v>33.109999999999992</v>
      </c>
      <c r="AN35" s="15">
        <f>AM35+AR35</f>
        <v>34.189999999999991</v>
      </c>
      <c r="AO35" s="15">
        <f t="shared" si="16"/>
        <v>39.259999999999991</v>
      </c>
      <c r="AQ35" s="9">
        <v>5.07</v>
      </c>
      <c r="AR35" s="9">
        <v>1.08</v>
      </c>
      <c r="AS35" s="9">
        <v>0.23</v>
      </c>
      <c r="AT35" s="9">
        <v>0.31</v>
      </c>
      <c r="AU35" s="9">
        <v>0.21</v>
      </c>
      <c r="AV35" s="9">
        <v>0.24</v>
      </c>
      <c r="AW35" s="9">
        <v>0.61</v>
      </c>
      <c r="AX35" s="9">
        <v>0.17</v>
      </c>
      <c r="AY35" s="9">
        <v>1.32</v>
      </c>
      <c r="AZ35" s="9">
        <v>0.69</v>
      </c>
      <c r="BA35" s="9">
        <v>0.56999999999999995</v>
      </c>
      <c r="BB35" s="9">
        <v>0.89</v>
      </c>
      <c r="BC35" s="9">
        <v>0.46</v>
      </c>
      <c r="BD35" s="9">
        <v>0.79</v>
      </c>
      <c r="BE35" s="9">
        <v>0.02</v>
      </c>
      <c r="BF35" s="9">
        <v>0.42</v>
      </c>
      <c r="BG35" s="9">
        <v>0.13</v>
      </c>
      <c r="BH35" s="9">
        <v>1.72</v>
      </c>
      <c r="BI35" s="9">
        <v>0.36</v>
      </c>
      <c r="BJ35" s="9">
        <v>0.23</v>
      </c>
      <c r="BK35" s="9">
        <v>0.1</v>
      </c>
      <c r="BL35" s="9">
        <v>0.14000000000000001</v>
      </c>
      <c r="BM35" s="9">
        <v>0.22</v>
      </c>
      <c r="BN35" s="9">
        <v>1.35</v>
      </c>
      <c r="BO35" s="9">
        <v>0.46</v>
      </c>
      <c r="BP35" s="9">
        <v>0.19</v>
      </c>
      <c r="BQ35" s="9">
        <v>0.41</v>
      </c>
      <c r="BR35" s="9">
        <v>0.37</v>
      </c>
      <c r="BS35" s="9">
        <v>0.11</v>
      </c>
      <c r="BT35" s="9">
        <v>1.67</v>
      </c>
      <c r="BU35" s="9">
        <v>1.49</v>
      </c>
      <c r="BV35" s="9">
        <v>2.5</v>
      </c>
      <c r="BW35" s="15">
        <v>2.2599999999999998</v>
      </c>
      <c r="BX35" s="9">
        <v>1.61</v>
      </c>
      <c r="BY35" s="9">
        <v>2.96</v>
      </c>
    </row>
    <row r="36" spans="1:77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L36" s="15">
        <f>C36*AL35</f>
        <v>295.91999999999996</v>
      </c>
      <c r="AM36" s="15">
        <f>C36*AM35</f>
        <v>297.98999999999995</v>
      </c>
      <c r="AN36" s="15">
        <f>C36*AN35</f>
        <v>307.70999999999992</v>
      </c>
      <c r="AO36" s="15">
        <f>C36*AO35</f>
        <v>353.33999999999992</v>
      </c>
      <c r="AQ36" s="9">
        <v>5.07</v>
      </c>
      <c r="AR36" s="9">
        <v>1.08</v>
      </c>
      <c r="AS36" s="9">
        <v>0.23</v>
      </c>
      <c r="AT36" s="9">
        <v>0.31</v>
      </c>
      <c r="AU36" s="9">
        <v>0.21</v>
      </c>
      <c r="AV36" s="9">
        <v>0.24</v>
      </c>
      <c r="AW36" s="9">
        <v>0.61</v>
      </c>
      <c r="AX36" s="9">
        <v>0.17</v>
      </c>
      <c r="AY36" s="9">
        <v>1.32</v>
      </c>
      <c r="AZ36" s="9">
        <v>0.69</v>
      </c>
      <c r="BA36" s="9">
        <v>0.56999999999999995</v>
      </c>
      <c r="BB36" s="9">
        <v>0.89</v>
      </c>
      <c r="BC36" s="9">
        <v>0.46</v>
      </c>
      <c r="BD36" s="9">
        <v>0.79</v>
      </c>
      <c r="BE36" s="9">
        <v>0.02</v>
      </c>
      <c r="BF36" s="9">
        <v>0.42</v>
      </c>
      <c r="BG36" s="9">
        <v>0.13</v>
      </c>
      <c r="BH36" s="9">
        <v>1.72</v>
      </c>
      <c r="BI36" s="9">
        <v>0.36</v>
      </c>
      <c r="BJ36" s="9">
        <v>0.23</v>
      </c>
      <c r="BK36" s="9">
        <v>0.1</v>
      </c>
      <c r="BL36" s="9">
        <v>0.14000000000000001</v>
      </c>
      <c r="BM36" s="9">
        <v>0.22</v>
      </c>
      <c r="BN36" s="9">
        <v>1.35</v>
      </c>
      <c r="BO36" s="9">
        <v>0.46</v>
      </c>
      <c r="BP36" s="9">
        <v>0.19</v>
      </c>
      <c r="BQ36" s="9">
        <v>0.41</v>
      </c>
      <c r="BR36" s="9">
        <v>0.37</v>
      </c>
      <c r="BS36" s="9">
        <v>0.11</v>
      </c>
      <c r="BT36" s="9">
        <v>1.67</v>
      </c>
      <c r="BU36" s="9">
        <v>1.49</v>
      </c>
      <c r="BV36" s="9">
        <v>2.5</v>
      </c>
      <c r="BW36" s="15">
        <v>2.2599999999999998</v>
      </c>
      <c r="BX36" s="9">
        <v>1.61</v>
      </c>
      <c r="BY36" s="9">
        <v>2.96</v>
      </c>
    </row>
    <row r="37" spans="1:77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21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L37" s="15">
        <f>C37*AL35</f>
        <v>460.31999999999994</v>
      </c>
      <c r="AM37" s="15">
        <f>C37*AM35</f>
        <v>463.53999999999991</v>
      </c>
      <c r="AN37" s="15">
        <f>C37*AN35</f>
        <v>478.65999999999985</v>
      </c>
      <c r="AO37" s="15">
        <f>C37*AO35</f>
        <v>549.63999999999987</v>
      </c>
      <c r="AQ37" s="9">
        <v>5.07</v>
      </c>
      <c r="AR37" s="9">
        <v>1.08</v>
      </c>
      <c r="AS37" s="9">
        <v>0.23</v>
      </c>
      <c r="AT37" s="9">
        <v>0.31</v>
      </c>
      <c r="AU37" s="9">
        <v>0.21</v>
      </c>
      <c r="AV37" s="9">
        <v>0.24</v>
      </c>
      <c r="AW37" s="9">
        <v>0.61</v>
      </c>
      <c r="AX37" s="9">
        <v>0.17</v>
      </c>
      <c r="AY37" s="9">
        <v>1.32</v>
      </c>
      <c r="AZ37" s="9">
        <v>0.69</v>
      </c>
      <c r="BA37" s="9">
        <v>0.56999999999999995</v>
      </c>
      <c r="BB37" s="9">
        <v>0.89</v>
      </c>
      <c r="BC37" s="9">
        <v>0.46</v>
      </c>
      <c r="BD37" s="9">
        <v>0.79</v>
      </c>
      <c r="BE37" s="9">
        <v>0.02</v>
      </c>
      <c r="BF37" s="9">
        <v>0.42</v>
      </c>
      <c r="BG37" s="9">
        <v>0.13</v>
      </c>
      <c r="BH37" s="9">
        <v>1.72</v>
      </c>
      <c r="BI37" s="9">
        <v>0.36</v>
      </c>
      <c r="BJ37" s="9">
        <v>0.23</v>
      </c>
      <c r="BK37" s="9">
        <v>0.1</v>
      </c>
      <c r="BL37" s="9">
        <v>0.14000000000000001</v>
      </c>
      <c r="BM37" s="9">
        <v>0.22</v>
      </c>
      <c r="BN37" s="9">
        <v>1.35</v>
      </c>
      <c r="BO37" s="9">
        <v>0.46</v>
      </c>
      <c r="BP37" s="9">
        <v>0.19</v>
      </c>
      <c r="BQ37" s="9">
        <v>0.41</v>
      </c>
      <c r="BR37" s="9">
        <v>0.37</v>
      </c>
      <c r="BS37" s="9">
        <v>0.11</v>
      </c>
      <c r="BT37" s="9">
        <v>1.67</v>
      </c>
      <c r="BU37" s="9">
        <v>1.49</v>
      </c>
      <c r="BV37" s="9">
        <v>2.5</v>
      </c>
      <c r="BW37" s="15">
        <v>2.2599999999999998</v>
      </c>
      <c r="BX37" s="9">
        <v>1.61</v>
      </c>
      <c r="BY37" s="9">
        <v>2.96</v>
      </c>
    </row>
    <row r="38" spans="1:77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21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L38" s="15">
        <f>C38*AL35</f>
        <v>624.71999999999991</v>
      </c>
      <c r="AM38" s="15">
        <f>C38*AM35</f>
        <v>629.0899999999998</v>
      </c>
      <c r="AN38" s="15">
        <f>C38*AN35</f>
        <v>649.60999999999979</v>
      </c>
      <c r="AO38" s="15">
        <f>C38*AO35</f>
        <v>745.93999999999983</v>
      </c>
      <c r="AQ38" s="9">
        <v>5.07</v>
      </c>
      <c r="AR38" s="9">
        <v>1.08</v>
      </c>
      <c r="AS38" s="9">
        <v>0.23</v>
      </c>
      <c r="AT38" s="9">
        <v>0.31</v>
      </c>
      <c r="AU38" s="9">
        <v>0.21</v>
      </c>
      <c r="AV38" s="9">
        <v>0.24</v>
      </c>
      <c r="AW38" s="9">
        <v>0.61</v>
      </c>
      <c r="AX38" s="9">
        <v>0.17</v>
      </c>
      <c r="AY38" s="9">
        <v>1.32</v>
      </c>
      <c r="AZ38" s="9">
        <v>0.69</v>
      </c>
      <c r="BA38" s="9">
        <v>0.56999999999999995</v>
      </c>
      <c r="BB38" s="9">
        <v>0.89</v>
      </c>
      <c r="BC38" s="9">
        <v>0.46</v>
      </c>
      <c r="BD38" s="9">
        <v>0.79</v>
      </c>
      <c r="BE38" s="9">
        <v>0.02</v>
      </c>
      <c r="BF38" s="9">
        <v>0.42</v>
      </c>
      <c r="BG38" s="9">
        <v>0.13</v>
      </c>
      <c r="BH38" s="9">
        <v>1.72</v>
      </c>
      <c r="BI38" s="9">
        <v>0.36</v>
      </c>
      <c r="BJ38" s="9">
        <v>0.23</v>
      </c>
      <c r="BK38" s="9">
        <v>0.1</v>
      </c>
      <c r="BL38" s="9">
        <v>0.14000000000000001</v>
      </c>
      <c r="BM38" s="9">
        <v>0.22</v>
      </c>
      <c r="BN38" s="9">
        <v>1.35</v>
      </c>
      <c r="BO38" s="9">
        <v>0.46</v>
      </c>
      <c r="BP38" s="9">
        <v>0.19</v>
      </c>
      <c r="BQ38" s="9">
        <v>0.41</v>
      </c>
      <c r="BR38" s="9">
        <v>0.37</v>
      </c>
      <c r="BS38" s="9">
        <v>0.11</v>
      </c>
      <c r="BT38" s="9">
        <v>1.67</v>
      </c>
      <c r="BU38" s="9">
        <v>1.49</v>
      </c>
      <c r="BV38" s="9">
        <v>2.5</v>
      </c>
      <c r="BW38" s="15">
        <v>2.2599999999999998</v>
      </c>
      <c r="BX38" s="9">
        <v>1.61</v>
      </c>
      <c r="BY38" s="9">
        <v>2.96</v>
      </c>
    </row>
    <row r="39" spans="1:77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21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L39" s="15">
        <f>C39*AL35</f>
        <v>1578.2399999999998</v>
      </c>
      <c r="AM39" s="15">
        <f>C39*AM35</f>
        <v>1589.2799999999997</v>
      </c>
      <c r="AN39" s="15">
        <f>C39*AN35</f>
        <v>1641.1199999999994</v>
      </c>
      <c r="AO39" s="15">
        <f>C39*AO35</f>
        <v>1884.4799999999996</v>
      </c>
      <c r="AQ39" s="9">
        <v>5.07</v>
      </c>
      <c r="AR39" s="9">
        <v>1.08</v>
      </c>
      <c r="AS39" s="9">
        <v>0.23</v>
      </c>
      <c r="AT39" s="9">
        <v>0.31</v>
      </c>
      <c r="AU39" s="9">
        <v>0.21</v>
      </c>
      <c r="AV39" s="9">
        <v>0.24</v>
      </c>
      <c r="AW39" s="9">
        <v>0.61</v>
      </c>
      <c r="AX39" s="9">
        <v>0.17</v>
      </c>
      <c r="AY39" s="9">
        <v>1.32</v>
      </c>
      <c r="AZ39" s="9">
        <v>0.69</v>
      </c>
      <c r="BA39" s="9">
        <v>0.56999999999999995</v>
      </c>
      <c r="BB39" s="9">
        <v>0.89</v>
      </c>
      <c r="BC39" s="9">
        <v>0.46</v>
      </c>
      <c r="BD39" s="9">
        <v>0.79</v>
      </c>
      <c r="BE39" s="9">
        <v>0.02</v>
      </c>
      <c r="BF39" s="9">
        <v>0.42</v>
      </c>
      <c r="BG39" s="9">
        <v>0.13</v>
      </c>
      <c r="BH39" s="9">
        <v>1.72</v>
      </c>
      <c r="BI39" s="9">
        <v>0.36</v>
      </c>
      <c r="BJ39" s="9">
        <v>0.23</v>
      </c>
      <c r="BK39" s="9">
        <v>0.1</v>
      </c>
      <c r="BL39" s="9">
        <v>0.14000000000000001</v>
      </c>
      <c r="BM39" s="9">
        <v>0.22</v>
      </c>
      <c r="BN39" s="9">
        <v>1.35</v>
      </c>
      <c r="BO39" s="9">
        <v>0.46</v>
      </c>
      <c r="BP39" s="9">
        <v>0.19</v>
      </c>
      <c r="BQ39" s="9">
        <v>0.41</v>
      </c>
      <c r="BR39" s="9">
        <v>0.37</v>
      </c>
      <c r="BS39" s="9">
        <v>0.11</v>
      </c>
      <c r="BT39" s="9">
        <v>1.67</v>
      </c>
      <c r="BU39" s="9">
        <v>1.49</v>
      </c>
      <c r="BV39" s="9">
        <v>2.5</v>
      </c>
      <c r="BW39" s="15">
        <v>2.2599999999999998</v>
      </c>
      <c r="BX39" s="9">
        <v>1.61</v>
      </c>
      <c r="BY39" s="9">
        <v>2.96</v>
      </c>
    </row>
    <row r="40" spans="1:77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G40-BX40</f>
        <v>27.499999999999993</v>
      </c>
      <c r="I40" s="5">
        <f>H40+BW40</f>
        <v>29.759999999999991</v>
      </c>
      <c r="J40" s="5">
        <f>I40+BV40</f>
        <v>32.259999999999991</v>
      </c>
      <c r="K40" s="5">
        <f>J40+BU40</f>
        <v>33.749999999999993</v>
      </c>
      <c r="L40" s="5">
        <f>K40+BT40</f>
        <v>35.419999999999995</v>
      </c>
      <c r="M40" s="5">
        <f>L40+BS40</f>
        <v>35.529999999999994</v>
      </c>
      <c r="N40" s="5">
        <f>M40+BR40</f>
        <v>35.899999999999991</v>
      </c>
      <c r="O40" s="5">
        <f>N40+BQ40</f>
        <v>36.309999999999988</v>
      </c>
      <c r="P40" s="5">
        <f>O40-BP40</f>
        <v>36.11999999999999</v>
      </c>
      <c r="Q40" s="5">
        <f>P40-BO40</f>
        <v>35.659999999999989</v>
      </c>
      <c r="R40" s="5">
        <f>Q40-BN40</f>
        <v>34.309999999999988</v>
      </c>
      <c r="S40" s="5">
        <f>R40-BM40</f>
        <v>34.089999999999989</v>
      </c>
      <c r="T40" s="5">
        <f>S40-BL40</f>
        <v>33.949999999999989</v>
      </c>
      <c r="U40" s="5">
        <f>T40-BK40</f>
        <v>33.849999999999987</v>
      </c>
      <c r="V40" s="5">
        <f>U40+BJ40</f>
        <v>34.079999999999984</v>
      </c>
      <c r="W40" s="5">
        <f>V40+BI40</f>
        <v>34.439999999999984</v>
      </c>
      <c r="X40" s="5">
        <f>W40+BH40</f>
        <v>36.159999999999982</v>
      </c>
      <c r="Y40" s="5">
        <f>X40+BG40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L40" s="15">
        <f t="shared" si="14"/>
        <v>32.86999999999999</v>
      </c>
      <c r="AM40" s="15">
        <f t="shared" si="15"/>
        <v>33.099999999999987</v>
      </c>
      <c r="AN40" s="15">
        <f>AM40+AR40</f>
        <v>34.179999999999986</v>
      </c>
      <c r="AO40" s="15">
        <f t="shared" si="16"/>
        <v>39.249999999999986</v>
      </c>
      <c r="AQ40" s="9">
        <v>5.07</v>
      </c>
      <c r="AR40" s="9">
        <v>1.08</v>
      </c>
      <c r="AS40" s="9">
        <v>0.23</v>
      </c>
      <c r="AT40" s="9">
        <v>0.31</v>
      </c>
      <c r="AU40" s="9">
        <v>0.21</v>
      </c>
      <c r="AV40" s="9">
        <v>0.24</v>
      </c>
      <c r="AW40" s="9">
        <v>0.61</v>
      </c>
      <c r="AX40" s="9">
        <v>0.17</v>
      </c>
      <c r="AY40" s="9">
        <v>1.32</v>
      </c>
      <c r="AZ40" s="9">
        <v>0.69</v>
      </c>
      <c r="BA40" s="9">
        <v>0.56999999999999995</v>
      </c>
      <c r="BB40" s="9">
        <v>0.89</v>
      </c>
      <c r="BC40" s="9">
        <v>0.46</v>
      </c>
      <c r="BD40" s="9">
        <v>0.79</v>
      </c>
      <c r="BE40" s="9">
        <v>0.02</v>
      </c>
      <c r="BF40" s="9">
        <v>0.42</v>
      </c>
      <c r="BG40" s="9">
        <v>0.13</v>
      </c>
      <c r="BH40" s="9">
        <v>1.72</v>
      </c>
      <c r="BI40" s="9">
        <v>0.36</v>
      </c>
      <c r="BJ40" s="9">
        <v>0.23</v>
      </c>
      <c r="BK40" s="9">
        <v>0.1</v>
      </c>
      <c r="BL40" s="9">
        <v>0.14000000000000001</v>
      </c>
      <c r="BM40" s="9">
        <v>0.22</v>
      </c>
      <c r="BN40" s="9">
        <v>1.35</v>
      </c>
      <c r="BO40" s="9">
        <v>0.46</v>
      </c>
      <c r="BP40" s="9">
        <v>0.19</v>
      </c>
      <c r="BQ40" s="9">
        <v>0.41</v>
      </c>
      <c r="BR40" s="9">
        <v>0.37</v>
      </c>
      <c r="BS40" s="9">
        <v>0.11</v>
      </c>
      <c r="BT40" s="9">
        <v>1.67</v>
      </c>
      <c r="BU40" s="9">
        <v>1.49</v>
      </c>
      <c r="BV40" s="9">
        <v>2.5</v>
      </c>
      <c r="BW40" s="15">
        <v>2.2599999999999998</v>
      </c>
      <c r="BX40" s="9">
        <v>1.61</v>
      </c>
      <c r="BY40" s="9">
        <v>2.96</v>
      </c>
    </row>
    <row r="41" spans="1:77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L41" s="15">
        <f>C41*AL40</f>
        <v>295.82999999999993</v>
      </c>
      <c r="AM41" s="15">
        <f>C41*AM40</f>
        <v>297.89999999999986</v>
      </c>
      <c r="AN41" s="15">
        <f>C41*AN40</f>
        <v>307.61999999999989</v>
      </c>
      <c r="AO41" s="15">
        <f>C41*AO40</f>
        <v>353.24999999999989</v>
      </c>
      <c r="AQ41" s="9">
        <v>5.07</v>
      </c>
      <c r="AR41" s="9">
        <v>1.08</v>
      </c>
      <c r="AS41" s="9">
        <v>0.23</v>
      </c>
      <c r="AT41" s="9">
        <v>0.31</v>
      </c>
      <c r="AU41" s="9">
        <v>0.21</v>
      </c>
      <c r="AV41" s="9">
        <v>0.24</v>
      </c>
      <c r="AW41" s="9">
        <v>0.61</v>
      </c>
      <c r="AX41" s="9">
        <v>0.17</v>
      </c>
      <c r="AY41" s="9">
        <v>1.32</v>
      </c>
      <c r="AZ41" s="9">
        <v>0.69</v>
      </c>
      <c r="BA41" s="9">
        <v>0.56999999999999995</v>
      </c>
      <c r="BB41" s="9">
        <v>0.89</v>
      </c>
      <c r="BC41" s="9">
        <v>0.46</v>
      </c>
      <c r="BD41" s="9">
        <v>0.79</v>
      </c>
      <c r="BE41" s="9">
        <v>0.02</v>
      </c>
      <c r="BF41" s="9">
        <v>0.42</v>
      </c>
      <c r="BG41" s="9">
        <v>0.13</v>
      </c>
      <c r="BH41" s="9">
        <v>1.72</v>
      </c>
      <c r="BI41" s="9">
        <v>0.36</v>
      </c>
      <c r="BJ41" s="9">
        <v>0.23</v>
      </c>
      <c r="BK41" s="9">
        <v>0.1</v>
      </c>
      <c r="BL41" s="9">
        <v>0.14000000000000001</v>
      </c>
      <c r="BM41" s="9">
        <v>0.22</v>
      </c>
      <c r="BN41" s="9">
        <v>1.35</v>
      </c>
      <c r="BO41" s="9">
        <v>0.46</v>
      </c>
      <c r="BP41" s="9">
        <v>0.19</v>
      </c>
      <c r="BQ41" s="9">
        <v>0.41</v>
      </c>
      <c r="BR41" s="9">
        <v>0.37</v>
      </c>
      <c r="BS41" s="9">
        <v>0.11</v>
      </c>
      <c r="BT41" s="9">
        <v>1.67</v>
      </c>
      <c r="BU41" s="9">
        <v>1.49</v>
      </c>
      <c r="BV41" s="9">
        <v>2.5</v>
      </c>
      <c r="BW41" s="15">
        <v>2.2599999999999998</v>
      </c>
      <c r="BX41" s="9">
        <v>1.61</v>
      </c>
      <c r="BY41" s="9">
        <v>2.96</v>
      </c>
    </row>
    <row r="42" spans="1:77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22">C42*$F$40</f>
        <v>448.9799999999999</v>
      </c>
      <c r="G42" s="5">
        <f t="shared" ref="G42:G73" si="23">F42-BY42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L42" s="15">
        <f>C42*AL40</f>
        <v>460.17999999999984</v>
      </c>
      <c r="AM42" s="15">
        <f>C42*AM40</f>
        <v>463.39999999999981</v>
      </c>
      <c r="AN42" s="15">
        <f>C42*AN40</f>
        <v>478.51999999999981</v>
      </c>
      <c r="AO42" s="15">
        <f>C42*AO40</f>
        <v>549.49999999999977</v>
      </c>
      <c r="AQ42" s="9">
        <v>5.07</v>
      </c>
      <c r="AR42" s="9">
        <v>1.08</v>
      </c>
      <c r="AS42" s="9">
        <v>0.23</v>
      </c>
      <c r="AT42" s="9">
        <v>0.31</v>
      </c>
      <c r="AU42" s="9">
        <v>0.21</v>
      </c>
      <c r="AV42" s="9">
        <v>0.24</v>
      </c>
      <c r="AW42" s="9">
        <v>0.61</v>
      </c>
      <c r="AX42" s="9">
        <v>0.17</v>
      </c>
      <c r="AY42" s="9">
        <v>1.32</v>
      </c>
      <c r="AZ42" s="9">
        <v>0.69</v>
      </c>
      <c r="BA42" s="9">
        <v>0.56999999999999995</v>
      </c>
      <c r="BB42" s="9">
        <v>0.89</v>
      </c>
      <c r="BC42" s="9">
        <v>0.46</v>
      </c>
      <c r="BD42" s="9">
        <v>0.79</v>
      </c>
      <c r="BE42" s="9">
        <v>0.02</v>
      </c>
      <c r="BF42" s="9">
        <v>0.42</v>
      </c>
      <c r="BG42" s="9">
        <v>0.13</v>
      </c>
      <c r="BH42" s="9">
        <v>1.72</v>
      </c>
      <c r="BI42" s="9">
        <v>0.36</v>
      </c>
      <c r="BJ42" s="9">
        <v>0.23</v>
      </c>
      <c r="BK42" s="9">
        <v>0.1</v>
      </c>
      <c r="BL42" s="9">
        <v>0.14000000000000001</v>
      </c>
      <c r="BM42" s="9">
        <v>0.22</v>
      </c>
      <c r="BN42" s="9">
        <v>1.35</v>
      </c>
      <c r="BO42" s="9">
        <v>0.46</v>
      </c>
      <c r="BP42" s="9">
        <v>0.19</v>
      </c>
      <c r="BQ42" s="9">
        <v>0.41</v>
      </c>
      <c r="BR42" s="9">
        <v>0.37</v>
      </c>
      <c r="BS42" s="9">
        <v>0.11</v>
      </c>
      <c r="BT42" s="9">
        <v>1.67</v>
      </c>
      <c r="BU42" s="9">
        <v>1.49</v>
      </c>
      <c r="BV42" s="9">
        <v>2.5</v>
      </c>
      <c r="BW42" s="15">
        <v>2.2599999999999998</v>
      </c>
      <c r="BX42" s="9">
        <v>1.61</v>
      </c>
      <c r="BY42" s="9">
        <v>2.96</v>
      </c>
    </row>
    <row r="43" spans="1:77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22"/>
        <v>609.32999999999993</v>
      </c>
      <c r="G43" s="5">
        <f t="shared" si="23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L43" s="15">
        <f>C43*AL40</f>
        <v>624.52999999999986</v>
      </c>
      <c r="AM43" s="15">
        <f>C43*AM40</f>
        <v>628.89999999999975</v>
      </c>
      <c r="AN43" s="15">
        <f>C43*AN40</f>
        <v>649.41999999999973</v>
      </c>
      <c r="AO43" s="15">
        <f>C43*AO40</f>
        <v>745.74999999999977</v>
      </c>
      <c r="AQ43" s="9">
        <v>5.07</v>
      </c>
      <c r="AR43" s="9">
        <v>1.08</v>
      </c>
      <c r="AS43" s="9">
        <v>0.23</v>
      </c>
      <c r="AT43" s="9">
        <v>0.31</v>
      </c>
      <c r="AU43" s="9">
        <v>0.21</v>
      </c>
      <c r="AV43" s="9">
        <v>0.24</v>
      </c>
      <c r="AW43" s="9">
        <v>0.61</v>
      </c>
      <c r="AX43" s="9">
        <v>0.17</v>
      </c>
      <c r="AY43" s="9">
        <v>1.32</v>
      </c>
      <c r="AZ43" s="9">
        <v>0.69</v>
      </c>
      <c r="BA43" s="9">
        <v>0.56999999999999995</v>
      </c>
      <c r="BB43" s="9">
        <v>0.89</v>
      </c>
      <c r="BC43" s="9">
        <v>0.46</v>
      </c>
      <c r="BD43" s="9">
        <v>0.79</v>
      </c>
      <c r="BE43" s="9">
        <v>0.02</v>
      </c>
      <c r="BF43" s="9">
        <v>0.42</v>
      </c>
      <c r="BG43" s="9">
        <v>0.13</v>
      </c>
      <c r="BH43" s="9">
        <v>1.72</v>
      </c>
      <c r="BI43" s="9">
        <v>0.36</v>
      </c>
      <c r="BJ43" s="9">
        <v>0.23</v>
      </c>
      <c r="BK43" s="9">
        <v>0.1</v>
      </c>
      <c r="BL43" s="9">
        <v>0.14000000000000001</v>
      </c>
      <c r="BM43" s="9">
        <v>0.22</v>
      </c>
      <c r="BN43" s="9">
        <v>1.35</v>
      </c>
      <c r="BO43" s="9">
        <v>0.46</v>
      </c>
      <c r="BP43" s="9">
        <v>0.19</v>
      </c>
      <c r="BQ43" s="9">
        <v>0.41</v>
      </c>
      <c r="BR43" s="9">
        <v>0.37</v>
      </c>
      <c r="BS43" s="9">
        <v>0.11</v>
      </c>
      <c r="BT43" s="9">
        <v>1.67</v>
      </c>
      <c r="BU43" s="9">
        <v>1.49</v>
      </c>
      <c r="BV43" s="9">
        <v>2.5</v>
      </c>
      <c r="BW43" s="15">
        <v>2.2599999999999998</v>
      </c>
      <c r="BX43" s="9">
        <v>1.61</v>
      </c>
      <c r="BY43" s="9">
        <v>2.96</v>
      </c>
    </row>
    <row r="44" spans="1:77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22"/>
        <v>1539.3599999999997</v>
      </c>
      <c r="G44" s="5">
        <f t="shared" si="23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L44" s="15">
        <f>C44*AL40</f>
        <v>1577.7599999999995</v>
      </c>
      <c r="AM44" s="15">
        <f>C44*AM40</f>
        <v>1588.7999999999993</v>
      </c>
      <c r="AN44" s="15">
        <f>C44*AN40</f>
        <v>1640.6399999999994</v>
      </c>
      <c r="AO44" s="15">
        <f>C44*AO40</f>
        <v>1883.9999999999993</v>
      </c>
      <c r="AQ44" s="9">
        <v>5.07</v>
      </c>
      <c r="AR44" s="9">
        <v>1.08</v>
      </c>
      <c r="AS44" s="9">
        <v>0.23</v>
      </c>
      <c r="AT44" s="9">
        <v>0.31</v>
      </c>
      <c r="AU44" s="9">
        <v>0.21</v>
      </c>
      <c r="AV44" s="9">
        <v>0.24</v>
      </c>
      <c r="AW44" s="9">
        <v>0.61</v>
      </c>
      <c r="AX44" s="9">
        <v>0.17</v>
      </c>
      <c r="AY44" s="9">
        <v>1.32</v>
      </c>
      <c r="AZ44" s="9">
        <v>0.69</v>
      </c>
      <c r="BA44" s="9">
        <v>0.56999999999999995</v>
      </c>
      <c r="BB44" s="9">
        <v>0.89</v>
      </c>
      <c r="BC44" s="9">
        <v>0.46</v>
      </c>
      <c r="BD44" s="9">
        <v>0.79</v>
      </c>
      <c r="BE44" s="9">
        <v>0.02</v>
      </c>
      <c r="BF44" s="9">
        <v>0.42</v>
      </c>
      <c r="BG44" s="9">
        <v>0.13</v>
      </c>
      <c r="BH44" s="9">
        <v>1.72</v>
      </c>
      <c r="BI44" s="9">
        <v>0.36</v>
      </c>
      <c r="BJ44" s="9">
        <v>0.23</v>
      </c>
      <c r="BK44" s="9">
        <v>0.1</v>
      </c>
      <c r="BL44" s="9">
        <v>0.14000000000000001</v>
      </c>
      <c r="BM44" s="9">
        <v>0.22</v>
      </c>
      <c r="BN44" s="9">
        <v>1.35</v>
      </c>
      <c r="BO44" s="9">
        <v>0.46</v>
      </c>
      <c r="BP44" s="9">
        <v>0.19</v>
      </c>
      <c r="BQ44" s="9">
        <v>0.41</v>
      </c>
      <c r="BR44" s="9">
        <v>0.37</v>
      </c>
      <c r="BS44" s="9">
        <v>0.11</v>
      </c>
      <c r="BT44" s="9">
        <v>1.67</v>
      </c>
      <c r="BU44" s="9">
        <v>1.49</v>
      </c>
      <c r="BV44" s="9">
        <v>2.5</v>
      </c>
      <c r="BW44" s="15">
        <v>2.2599999999999998</v>
      </c>
      <c r="BX44" s="9">
        <v>1.61</v>
      </c>
      <c r="BY44" s="9">
        <v>2.96</v>
      </c>
    </row>
    <row r="45" spans="1:77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3"/>
        <v>29.190000000000005</v>
      </c>
      <c r="H45" s="5">
        <f>G45-BX45</f>
        <v>27.580000000000005</v>
      </c>
      <c r="I45" s="5">
        <f>H45+BW45</f>
        <v>29.840000000000003</v>
      </c>
      <c r="J45" s="5">
        <f>I45+BV45</f>
        <v>32.340000000000003</v>
      </c>
      <c r="K45" s="5">
        <f>J45+BU45</f>
        <v>33.830000000000005</v>
      </c>
      <c r="L45" s="5">
        <f>K45+BT45</f>
        <v>35.500000000000007</v>
      </c>
      <c r="M45" s="5">
        <f>L45+BS45</f>
        <v>35.610000000000007</v>
      </c>
      <c r="N45" s="5">
        <f>M45+BR45</f>
        <v>35.980000000000004</v>
      </c>
      <c r="O45" s="5">
        <f>N45+BQ45</f>
        <v>36.39</v>
      </c>
      <c r="P45" s="5">
        <f>O45-BP45</f>
        <v>36.200000000000003</v>
      </c>
      <c r="Q45" s="5">
        <f>P45-BO45</f>
        <v>35.74</v>
      </c>
      <c r="R45" s="5">
        <f>Q45-BN45</f>
        <v>34.39</v>
      </c>
      <c r="S45" s="5">
        <f>R45-BM45</f>
        <v>34.17</v>
      </c>
      <c r="T45" s="5">
        <f>S45-BL45</f>
        <v>34.03</v>
      </c>
      <c r="U45" s="5">
        <f>T45-BK45</f>
        <v>33.93</v>
      </c>
      <c r="V45" s="5">
        <f>U45+BJ45</f>
        <v>34.159999999999997</v>
      </c>
      <c r="W45" s="5">
        <f>V45+BI45</f>
        <v>34.519999999999996</v>
      </c>
      <c r="X45" s="5">
        <f>W45+BH45</f>
        <v>36.239999999999995</v>
      </c>
      <c r="Y45" s="5">
        <f>X45+BG45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L45" s="15">
        <f t="shared" si="14"/>
        <v>32.96</v>
      </c>
      <c r="AM45" s="15">
        <f t="shared" si="15"/>
        <v>33.19</v>
      </c>
      <c r="AN45" s="15">
        <f>AM45+AR45</f>
        <v>34.26</v>
      </c>
      <c r="AO45" s="15">
        <f t="shared" si="16"/>
        <v>39.33</v>
      </c>
      <c r="AQ45" s="9">
        <v>5.07</v>
      </c>
      <c r="AR45" s="9">
        <v>1.07</v>
      </c>
      <c r="AS45" s="9">
        <v>0.23</v>
      </c>
      <c r="AT45" s="9">
        <v>0.31</v>
      </c>
      <c r="AU45" s="9">
        <v>0.21</v>
      </c>
      <c r="AV45" s="9">
        <v>0.24</v>
      </c>
      <c r="AW45" s="9">
        <v>0.61</v>
      </c>
      <c r="AX45" s="9">
        <v>0.17</v>
      </c>
      <c r="AY45" s="9">
        <v>1.32</v>
      </c>
      <c r="AZ45" s="9">
        <v>0.69</v>
      </c>
      <c r="BA45" s="9">
        <v>0.56999999999999995</v>
      </c>
      <c r="BB45" s="9">
        <v>0.89</v>
      </c>
      <c r="BC45" s="9">
        <v>0.46</v>
      </c>
      <c r="BD45" s="9">
        <v>0.78</v>
      </c>
      <c r="BE45" s="9">
        <v>0.02</v>
      </c>
      <c r="BF45" s="9">
        <v>0.42</v>
      </c>
      <c r="BG45" s="9">
        <v>0.13</v>
      </c>
      <c r="BH45" s="9">
        <v>1.72</v>
      </c>
      <c r="BI45" s="9">
        <v>0.36</v>
      </c>
      <c r="BJ45" s="9">
        <v>0.23</v>
      </c>
      <c r="BK45" s="9">
        <v>0.1</v>
      </c>
      <c r="BL45" s="9">
        <v>0.14000000000000001</v>
      </c>
      <c r="BM45" s="9">
        <v>0.22</v>
      </c>
      <c r="BN45" s="9">
        <v>1.35</v>
      </c>
      <c r="BO45" s="9">
        <v>0.46</v>
      </c>
      <c r="BP45" s="9">
        <v>0.19</v>
      </c>
      <c r="BQ45" s="9">
        <v>0.41</v>
      </c>
      <c r="BR45" s="9">
        <v>0.37</v>
      </c>
      <c r="BS45" s="9">
        <v>0.11</v>
      </c>
      <c r="BT45" s="9">
        <v>1.67</v>
      </c>
      <c r="BU45" s="9">
        <v>1.49</v>
      </c>
      <c r="BV45" s="9">
        <v>2.5</v>
      </c>
      <c r="BW45" s="15">
        <v>2.2599999999999998</v>
      </c>
      <c r="BX45" s="9">
        <v>1.61</v>
      </c>
      <c r="BY45" s="9">
        <v>2.96</v>
      </c>
    </row>
    <row r="46" spans="1:77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3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L46" s="15">
        <f>C46*AL45</f>
        <v>296.64</v>
      </c>
      <c r="AM46" s="15">
        <f>C46*AM45</f>
        <v>298.70999999999998</v>
      </c>
      <c r="AN46" s="15">
        <f>C46*AN45</f>
        <v>308.33999999999997</v>
      </c>
      <c r="AO46" s="15">
        <f>C46*AO45</f>
        <v>353.96999999999997</v>
      </c>
      <c r="AQ46" s="9">
        <v>5.07</v>
      </c>
      <c r="AR46" s="9">
        <v>1.07</v>
      </c>
      <c r="AS46" s="9">
        <v>0.23</v>
      </c>
      <c r="AT46" s="9">
        <v>0.31</v>
      </c>
      <c r="AU46" s="9">
        <v>0.21</v>
      </c>
      <c r="AV46" s="9">
        <v>0.24</v>
      </c>
      <c r="AW46" s="9">
        <v>0.61</v>
      </c>
      <c r="AX46" s="9">
        <v>0.17</v>
      </c>
      <c r="AY46" s="9">
        <v>1.32</v>
      </c>
      <c r="AZ46" s="9">
        <v>0.69</v>
      </c>
      <c r="BA46" s="9">
        <v>0.56999999999999995</v>
      </c>
      <c r="BB46" s="9">
        <v>0.89</v>
      </c>
      <c r="BC46" s="9">
        <v>0.46</v>
      </c>
      <c r="BD46" s="9">
        <v>0.78</v>
      </c>
      <c r="BE46" s="9">
        <v>0.02</v>
      </c>
      <c r="BF46" s="9">
        <v>0.42</v>
      </c>
      <c r="BG46" s="9">
        <v>0.13</v>
      </c>
      <c r="BH46" s="9">
        <v>1.72</v>
      </c>
      <c r="BI46" s="9">
        <v>0.36</v>
      </c>
      <c r="BJ46" s="9">
        <v>0.23</v>
      </c>
      <c r="BK46" s="9">
        <v>0.1</v>
      </c>
      <c r="BL46" s="9">
        <v>0.14000000000000001</v>
      </c>
      <c r="BM46" s="9">
        <v>0.22</v>
      </c>
      <c r="BN46" s="9">
        <v>1.35</v>
      </c>
      <c r="BO46" s="9">
        <v>0.46</v>
      </c>
      <c r="BP46" s="9">
        <v>0.19</v>
      </c>
      <c r="BQ46" s="9">
        <v>0.41</v>
      </c>
      <c r="BR46" s="9">
        <v>0.37</v>
      </c>
      <c r="BS46" s="9">
        <v>0.11</v>
      </c>
      <c r="BT46" s="9">
        <v>1.67</v>
      </c>
      <c r="BU46" s="9">
        <v>1.49</v>
      </c>
      <c r="BV46" s="9">
        <v>2.5</v>
      </c>
      <c r="BW46" s="15">
        <v>2.2599999999999998</v>
      </c>
      <c r="BX46" s="9">
        <v>1.61</v>
      </c>
      <c r="BY46" s="9">
        <v>2.96</v>
      </c>
    </row>
    <row r="47" spans="1:77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4">C47*$F$45</f>
        <v>450.10000000000008</v>
      </c>
      <c r="G47" s="5">
        <f t="shared" si="23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L47" s="15">
        <f>C47*AL45</f>
        <v>461.44</v>
      </c>
      <c r="AM47" s="15">
        <f>C47*AM45</f>
        <v>464.65999999999997</v>
      </c>
      <c r="AN47" s="15">
        <f>C47*AN45</f>
        <v>479.64</v>
      </c>
      <c r="AO47" s="15">
        <f>C47*AO45</f>
        <v>550.62</v>
      </c>
      <c r="AQ47" s="9">
        <v>5.07</v>
      </c>
      <c r="AR47" s="9">
        <v>1.07</v>
      </c>
      <c r="AS47" s="9">
        <v>0.23</v>
      </c>
      <c r="AT47" s="9">
        <v>0.31</v>
      </c>
      <c r="AU47" s="9">
        <v>0.21</v>
      </c>
      <c r="AV47" s="9">
        <v>0.24</v>
      </c>
      <c r="AW47" s="9">
        <v>0.61</v>
      </c>
      <c r="AX47" s="9">
        <v>0.17</v>
      </c>
      <c r="AY47" s="9">
        <v>1.32</v>
      </c>
      <c r="AZ47" s="9">
        <v>0.69</v>
      </c>
      <c r="BA47" s="9">
        <v>0.56999999999999995</v>
      </c>
      <c r="BB47" s="9">
        <v>0.89</v>
      </c>
      <c r="BC47" s="9">
        <v>0.46</v>
      </c>
      <c r="BD47" s="9">
        <v>0.78</v>
      </c>
      <c r="BE47" s="9">
        <v>0.02</v>
      </c>
      <c r="BF47" s="9">
        <v>0.42</v>
      </c>
      <c r="BG47" s="9">
        <v>0.13</v>
      </c>
      <c r="BH47" s="9">
        <v>1.72</v>
      </c>
      <c r="BI47" s="9">
        <v>0.36</v>
      </c>
      <c r="BJ47" s="9">
        <v>0.23</v>
      </c>
      <c r="BK47" s="9">
        <v>0.1</v>
      </c>
      <c r="BL47" s="9">
        <v>0.14000000000000001</v>
      </c>
      <c r="BM47" s="9">
        <v>0.22</v>
      </c>
      <c r="BN47" s="9">
        <v>1.35</v>
      </c>
      <c r="BO47" s="9">
        <v>0.46</v>
      </c>
      <c r="BP47" s="9">
        <v>0.19</v>
      </c>
      <c r="BQ47" s="9">
        <v>0.41</v>
      </c>
      <c r="BR47" s="9">
        <v>0.37</v>
      </c>
      <c r="BS47" s="9">
        <v>0.11</v>
      </c>
      <c r="BT47" s="9">
        <v>1.67</v>
      </c>
      <c r="BU47" s="9">
        <v>1.49</v>
      </c>
      <c r="BV47" s="9">
        <v>2.5</v>
      </c>
      <c r="BW47" s="15">
        <v>2.2599999999999998</v>
      </c>
      <c r="BX47" s="9">
        <v>1.61</v>
      </c>
      <c r="BY47" s="9">
        <v>2.96</v>
      </c>
    </row>
    <row r="48" spans="1:77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4"/>
        <v>610.85000000000014</v>
      </c>
      <c r="G48" s="5">
        <f t="shared" si="23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L48" s="15">
        <f>C48*AL45</f>
        <v>626.24</v>
      </c>
      <c r="AM48" s="15">
        <f>C48*AM45</f>
        <v>630.6099999999999</v>
      </c>
      <c r="AN48" s="15">
        <f>C48*AN45</f>
        <v>650.93999999999994</v>
      </c>
      <c r="AO48" s="15">
        <f>C48*AO45</f>
        <v>747.27</v>
      </c>
      <c r="AQ48" s="9">
        <v>5.07</v>
      </c>
      <c r="AR48" s="9">
        <v>1.07</v>
      </c>
      <c r="AS48" s="9">
        <v>0.23</v>
      </c>
      <c r="AT48" s="9">
        <v>0.31</v>
      </c>
      <c r="AU48" s="9">
        <v>0.21</v>
      </c>
      <c r="AV48" s="9">
        <v>0.24</v>
      </c>
      <c r="AW48" s="9">
        <v>0.61</v>
      </c>
      <c r="AX48" s="9">
        <v>0.17</v>
      </c>
      <c r="AY48" s="9">
        <v>1.32</v>
      </c>
      <c r="AZ48" s="9">
        <v>0.69</v>
      </c>
      <c r="BA48" s="9">
        <v>0.56999999999999995</v>
      </c>
      <c r="BB48" s="9">
        <v>0.89</v>
      </c>
      <c r="BC48" s="9">
        <v>0.46</v>
      </c>
      <c r="BD48" s="9">
        <v>0.78</v>
      </c>
      <c r="BE48" s="9">
        <v>0.02</v>
      </c>
      <c r="BF48" s="9">
        <v>0.42</v>
      </c>
      <c r="BG48" s="9">
        <v>0.13</v>
      </c>
      <c r="BH48" s="9">
        <v>1.72</v>
      </c>
      <c r="BI48" s="9">
        <v>0.36</v>
      </c>
      <c r="BJ48" s="9">
        <v>0.23</v>
      </c>
      <c r="BK48" s="9">
        <v>0.1</v>
      </c>
      <c r="BL48" s="9">
        <v>0.14000000000000001</v>
      </c>
      <c r="BM48" s="9">
        <v>0.22</v>
      </c>
      <c r="BN48" s="9">
        <v>1.35</v>
      </c>
      <c r="BO48" s="9">
        <v>0.46</v>
      </c>
      <c r="BP48" s="9">
        <v>0.19</v>
      </c>
      <c r="BQ48" s="9">
        <v>0.41</v>
      </c>
      <c r="BR48" s="9">
        <v>0.37</v>
      </c>
      <c r="BS48" s="9">
        <v>0.11</v>
      </c>
      <c r="BT48" s="9">
        <v>1.67</v>
      </c>
      <c r="BU48" s="9">
        <v>1.49</v>
      </c>
      <c r="BV48" s="9">
        <v>2.5</v>
      </c>
      <c r="BW48" s="15">
        <v>2.2599999999999998</v>
      </c>
      <c r="BX48" s="9">
        <v>1.61</v>
      </c>
      <c r="BY48" s="9">
        <v>2.96</v>
      </c>
    </row>
    <row r="49" spans="1:77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4"/>
        <v>1543.2000000000003</v>
      </c>
      <c r="G49" s="5">
        <f t="shared" si="23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L49" s="15">
        <f>C49*AL45</f>
        <v>1582.08</v>
      </c>
      <c r="AM49" s="15">
        <f>C49*AM45</f>
        <v>1593.12</v>
      </c>
      <c r="AN49" s="15">
        <f>C49*AN45</f>
        <v>1644.48</v>
      </c>
      <c r="AO49" s="15">
        <f>C49*AO45</f>
        <v>1887.84</v>
      </c>
      <c r="AQ49" s="9">
        <v>5.07</v>
      </c>
      <c r="AR49" s="9">
        <v>1.07</v>
      </c>
      <c r="AS49" s="9">
        <v>0.23</v>
      </c>
      <c r="AT49" s="9">
        <v>0.31</v>
      </c>
      <c r="AU49" s="9">
        <v>0.21</v>
      </c>
      <c r="AV49" s="9">
        <v>0.24</v>
      </c>
      <c r="AW49" s="9">
        <v>0.61</v>
      </c>
      <c r="AX49" s="9">
        <v>0.17</v>
      </c>
      <c r="AY49" s="9">
        <v>1.32</v>
      </c>
      <c r="AZ49" s="9">
        <v>0.69</v>
      </c>
      <c r="BA49" s="9">
        <v>0.56999999999999995</v>
      </c>
      <c r="BB49" s="9">
        <v>0.89</v>
      </c>
      <c r="BC49" s="9">
        <v>0.46</v>
      </c>
      <c r="BD49" s="9">
        <v>0.78</v>
      </c>
      <c r="BE49" s="9">
        <v>0.02</v>
      </c>
      <c r="BF49" s="9">
        <v>0.42</v>
      </c>
      <c r="BG49" s="9">
        <v>0.13</v>
      </c>
      <c r="BH49" s="9">
        <v>1.72</v>
      </c>
      <c r="BI49" s="9">
        <v>0.36</v>
      </c>
      <c r="BJ49" s="9">
        <v>0.23</v>
      </c>
      <c r="BK49" s="9">
        <v>0.1</v>
      </c>
      <c r="BL49" s="9">
        <v>0.14000000000000001</v>
      </c>
      <c r="BM49" s="9">
        <v>0.22</v>
      </c>
      <c r="BN49" s="9">
        <v>1.35</v>
      </c>
      <c r="BO49" s="9">
        <v>0.46</v>
      </c>
      <c r="BP49" s="9">
        <v>0.19</v>
      </c>
      <c r="BQ49" s="9">
        <v>0.41</v>
      </c>
      <c r="BR49" s="9">
        <v>0.37</v>
      </c>
      <c r="BS49" s="9">
        <v>0.11</v>
      </c>
      <c r="BT49" s="9">
        <v>1.67</v>
      </c>
      <c r="BU49" s="9">
        <v>1.49</v>
      </c>
      <c r="BV49" s="9">
        <v>2.5</v>
      </c>
      <c r="BW49" s="15">
        <v>2.2599999999999998</v>
      </c>
      <c r="BX49" s="9">
        <v>1.61</v>
      </c>
      <c r="BY49" s="9">
        <v>2.96</v>
      </c>
    </row>
    <row r="50" spans="1:77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3"/>
        <v>29.059999999999995</v>
      </c>
      <c r="H50" s="5">
        <f>G50-BX50</f>
        <v>27.449999999999996</v>
      </c>
      <c r="I50" s="5">
        <f>H50+BW50</f>
        <v>29.709999999999994</v>
      </c>
      <c r="J50" s="5">
        <f>I50+BV50</f>
        <v>32.209999999999994</v>
      </c>
      <c r="K50" s="5">
        <f>J50+BU50</f>
        <v>33.699999999999996</v>
      </c>
      <c r="L50" s="5">
        <f>K50+BT50</f>
        <v>35.369999999999997</v>
      </c>
      <c r="M50" s="5">
        <f>L50+BS50</f>
        <v>35.479999999999997</v>
      </c>
      <c r="N50" s="5">
        <f>M50+BR50</f>
        <v>35.849999999999994</v>
      </c>
      <c r="O50" s="5">
        <f>N50+BQ50</f>
        <v>36.259999999999991</v>
      </c>
      <c r="P50" s="5">
        <f>O50-BP50</f>
        <v>36.069999999999993</v>
      </c>
      <c r="Q50" s="5">
        <f>P50-BO50</f>
        <v>35.609999999999992</v>
      </c>
      <c r="R50" s="5">
        <f>Q50-BN50</f>
        <v>34.259999999999991</v>
      </c>
      <c r="S50" s="5">
        <f>R50-BM50</f>
        <v>34.039999999999992</v>
      </c>
      <c r="T50" s="5">
        <f>S50-BL50</f>
        <v>33.899999999999991</v>
      </c>
      <c r="U50" s="5">
        <f>T50-BK50</f>
        <v>33.79999999999999</v>
      </c>
      <c r="V50" s="5">
        <f>U50+BJ50</f>
        <v>34.029999999999987</v>
      </c>
      <c r="W50" s="5">
        <f>V50+BI50</f>
        <v>34.389999999999986</v>
      </c>
      <c r="X50" s="5">
        <f>W50+BH50</f>
        <v>36.109999999999985</v>
      </c>
      <c r="Y50" s="5">
        <f>X50+BG50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L50" s="15">
        <f t="shared" si="14"/>
        <v>32.829999999999991</v>
      </c>
      <c r="AM50" s="15">
        <f t="shared" si="15"/>
        <v>33.059999999999988</v>
      </c>
      <c r="AN50" s="15">
        <f>AM50+AR50</f>
        <v>34.129999999999988</v>
      </c>
      <c r="AO50" s="15">
        <f t="shared" si="16"/>
        <v>39.199999999999989</v>
      </c>
      <c r="AQ50" s="9">
        <v>5.07</v>
      </c>
      <c r="AR50" s="9">
        <v>1.07</v>
      </c>
      <c r="AS50" s="9">
        <v>0.23</v>
      </c>
      <c r="AT50" s="9">
        <v>0.31</v>
      </c>
      <c r="AU50" s="9">
        <v>0.21</v>
      </c>
      <c r="AV50" s="9">
        <v>0.24</v>
      </c>
      <c r="AW50" s="9">
        <v>0.61</v>
      </c>
      <c r="AX50" s="9">
        <v>0.17</v>
      </c>
      <c r="AY50" s="9">
        <v>1.32</v>
      </c>
      <c r="AZ50" s="9">
        <v>0.69</v>
      </c>
      <c r="BA50" s="9">
        <v>0.56999999999999995</v>
      </c>
      <c r="BB50" s="9">
        <v>0.89</v>
      </c>
      <c r="BC50" s="9">
        <v>0.46</v>
      </c>
      <c r="BD50" s="9">
        <v>0.78</v>
      </c>
      <c r="BE50" s="9">
        <v>0.02</v>
      </c>
      <c r="BF50" s="9">
        <v>0.42</v>
      </c>
      <c r="BG50" s="9">
        <v>0.13</v>
      </c>
      <c r="BH50" s="9">
        <v>1.72</v>
      </c>
      <c r="BI50" s="9">
        <v>0.36</v>
      </c>
      <c r="BJ50" s="9">
        <v>0.23</v>
      </c>
      <c r="BK50" s="9">
        <v>0.1</v>
      </c>
      <c r="BL50" s="9">
        <v>0.14000000000000001</v>
      </c>
      <c r="BM50" s="9">
        <v>0.22</v>
      </c>
      <c r="BN50" s="9">
        <v>1.35</v>
      </c>
      <c r="BO50" s="9">
        <v>0.46</v>
      </c>
      <c r="BP50" s="9">
        <v>0.19</v>
      </c>
      <c r="BQ50" s="9">
        <v>0.41</v>
      </c>
      <c r="BR50" s="9">
        <v>0.37</v>
      </c>
      <c r="BS50" s="9">
        <v>0.11</v>
      </c>
      <c r="BT50" s="9">
        <v>1.67</v>
      </c>
      <c r="BU50" s="9">
        <v>1.49</v>
      </c>
      <c r="BV50" s="9">
        <v>2.5</v>
      </c>
      <c r="BW50" s="15">
        <v>2.2599999999999998</v>
      </c>
      <c r="BX50" s="9">
        <v>1.61</v>
      </c>
      <c r="BY50" s="9">
        <v>2.96</v>
      </c>
    </row>
    <row r="51" spans="1:77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3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L51" s="15">
        <f>C51*AL50</f>
        <v>295.46999999999991</v>
      </c>
      <c r="AM51" s="15">
        <f>C51*AM50</f>
        <v>297.53999999999991</v>
      </c>
      <c r="AN51" s="15">
        <f>C51*AN50</f>
        <v>307.1699999999999</v>
      </c>
      <c r="AO51" s="15">
        <f>C51*AO50</f>
        <v>352.7999999999999</v>
      </c>
      <c r="AQ51" s="9">
        <v>5.07</v>
      </c>
      <c r="AR51" s="9">
        <v>1.07</v>
      </c>
      <c r="AS51" s="9">
        <v>0.23</v>
      </c>
      <c r="AT51" s="9">
        <v>0.31</v>
      </c>
      <c r="AU51" s="9">
        <v>0.21</v>
      </c>
      <c r="AV51" s="9">
        <v>0.24</v>
      </c>
      <c r="AW51" s="9">
        <v>0.61</v>
      </c>
      <c r="AX51" s="9">
        <v>0.17</v>
      </c>
      <c r="AY51" s="9">
        <v>1.32</v>
      </c>
      <c r="AZ51" s="9">
        <v>0.69</v>
      </c>
      <c r="BA51" s="9">
        <v>0.56999999999999995</v>
      </c>
      <c r="BB51" s="9">
        <v>0.89</v>
      </c>
      <c r="BC51" s="9">
        <v>0.46</v>
      </c>
      <c r="BD51" s="9">
        <v>0.78</v>
      </c>
      <c r="BE51" s="9">
        <v>0.02</v>
      </c>
      <c r="BF51" s="9">
        <v>0.42</v>
      </c>
      <c r="BG51" s="9">
        <v>0.13</v>
      </c>
      <c r="BH51" s="9">
        <v>1.72</v>
      </c>
      <c r="BI51" s="9">
        <v>0.36</v>
      </c>
      <c r="BJ51" s="9">
        <v>0.23</v>
      </c>
      <c r="BK51" s="9">
        <v>0.1</v>
      </c>
      <c r="BL51" s="9">
        <v>0.14000000000000001</v>
      </c>
      <c r="BM51" s="9">
        <v>0.22</v>
      </c>
      <c r="BN51" s="9">
        <v>1.35</v>
      </c>
      <c r="BO51" s="9">
        <v>0.46</v>
      </c>
      <c r="BP51" s="9">
        <v>0.19</v>
      </c>
      <c r="BQ51" s="9">
        <v>0.41</v>
      </c>
      <c r="BR51" s="9">
        <v>0.37</v>
      </c>
      <c r="BS51" s="9">
        <v>0.11</v>
      </c>
      <c r="BT51" s="9">
        <v>1.67</v>
      </c>
      <c r="BU51" s="9">
        <v>1.49</v>
      </c>
      <c r="BV51" s="9">
        <v>2.5</v>
      </c>
      <c r="BW51" s="15">
        <v>2.2599999999999998</v>
      </c>
      <c r="BX51" s="9">
        <v>1.61</v>
      </c>
      <c r="BY51" s="9">
        <v>2.96</v>
      </c>
    </row>
    <row r="52" spans="1:77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5">C52*$F$50</f>
        <v>448.28</v>
      </c>
      <c r="G52" s="5">
        <f t="shared" si="23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L52" s="15">
        <f>C52*AL50</f>
        <v>459.61999999999989</v>
      </c>
      <c r="AM52" s="15">
        <f>C52*AM50</f>
        <v>462.8399999999998</v>
      </c>
      <c r="AN52" s="15">
        <f>C52*AN50</f>
        <v>477.81999999999982</v>
      </c>
      <c r="AO52" s="15">
        <f>C52*AO50</f>
        <v>548.79999999999984</v>
      </c>
      <c r="AQ52" s="9">
        <v>5.07</v>
      </c>
      <c r="AR52" s="9">
        <v>1.07</v>
      </c>
      <c r="AS52" s="9">
        <v>0.23</v>
      </c>
      <c r="AT52" s="9">
        <v>0.31</v>
      </c>
      <c r="AU52" s="9">
        <v>0.21</v>
      </c>
      <c r="AV52" s="9">
        <v>0.24</v>
      </c>
      <c r="AW52" s="9">
        <v>0.61</v>
      </c>
      <c r="AX52" s="9">
        <v>0.17</v>
      </c>
      <c r="AY52" s="9">
        <v>1.32</v>
      </c>
      <c r="AZ52" s="9">
        <v>0.69</v>
      </c>
      <c r="BA52" s="9">
        <v>0.56999999999999995</v>
      </c>
      <c r="BB52" s="9">
        <v>0.89</v>
      </c>
      <c r="BC52" s="9">
        <v>0.46</v>
      </c>
      <c r="BD52" s="9">
        <v>0.78</v>
      </c>
      <c r="BE52" s="9">
        <v>0.02</v>
      </c>
      <c r="BF52" s="9">
        <v>0.42</v>
      </c>
      <c r="BG52" s="9">
        <v>0.13</v>
      </c>
      <c r="BH52" s="9">
        <v>1.72</v>
      </c>
      <c r="BI52" s="9">
        <v>0.36</v>
      </c>
      <c r="BJ52" s="9">
        <v>0.23</v>
      </c>
      <c r="BK52" s="9">
        <v>0.1</v>
      </c>
      <c r="BL52" s="9">
        <v>0.14000000000000001</v>
      </c>
      <c r="BM52" s="9">
        <v>0.22</v>
      </c>
      <c r="BN52" s="9">
        <v>1.35</v>
      </c>
      <c r="BO52" s="9">
        <v>0.46</v>
      </c>
      <c r="BP52" s="9">
        <v>0.19</v>
      </c>
      <c r="BQ52" s="9">
        <v>0.41</v>
      </c>
      <c r="BR52" s="9">
        <v>0.37</v>
      </c>
      <c r="BS52" s="9">
        <v>0.11</v>
      </c>
      <c r="BT52" s="9">
        <v>1.67</v>
      </c>
      <c r="BU52" s="9">
        <v>1.49</v>
      </c>
      <c r="BV52" s="9">
        <v>2.5</v>
      </c>
      <c r="BW52" s="15">
        <v>2.2599999999999998</v>
      </c>
      <c r="BX52" s="9">
        <v>1.61</v>
      </c>
      <c r="BY52" s="9">
        <v>2.96</v>
      </c>
    </row>
    <row r="53" spans="1:77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5"/>
        <v>608.37999999999988</v>
      </c>
      <c r="G53" s="5">
        <f t="shared" si="23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L53" s="15">
        <f>C53*AL50</f>
        <v>623.76999999999987</v>
      </c>
      <c r="AM53" s="15">
        <f>C53*AM50</f>
        <v>628.13999999999976</v>
      </c>
      <c r="AN53" s="15">
        <f>C53*AN50</f>
        <v>648.4699999999998</v>
      </c>
      <c r="AO53" s="15">
        <f>C53*AO50</f>
        <v>744.79999999999973</v>
      </c>
      <c r="AQ53" s="9">
        <v>5.07</v>
      </c>
      <c r="AR53" s="9">
        <v>1.07</v>
      </c>
      <c r="AS53" s="9">
        <v>0.23</v>
      </c>
      <c r="AT53" s="9">
        <v>0.31</v>
      </c>
      <c r="AU53" s="9">
        <v>0.21</v>
      </c>
      <c r="AV53" s="9">
        <v>0.24</v>
      </c>
      <c r="AW53" s="9">
        <v>0.61</v>
      </c>
      <c r="AX53" s="9">
        <v>0.17</v>
      </c>
      <c r="AY53" s="9">
        <v>1.32</v>
      </c>
      <c r="AZ53" s="9">
        <v>0.69</v>
      </c>
      <c r="BA53" s="9">
        <v>0.56999999999999995</v>
      </c>
      <c r="BB53" s="9">
        <v>0.89</v>
      </c>
      <c r="BC53" s="9">
        <v>0.46</v>
      </c>
      <c r="BD53" s="9">
        <v>0.78</v>
      </c>
      <c r="BE53" s="9">
        <v>0.02</v>
      </c>
      <c r="BF53" s="9">
        <v>0.42</v>
      </c>
      <c r="BG53" s="9">
        <v>0.13</v>
      </c>
      <c r="BH53" s="9">
        <v>1.72</v>
      </c>
      <c r="BI53" s="9">
        <v>0.36</v>
      </c>
      <c r="BJ53" s="9">
        <v>0.23</v>
      </c>
      <c r="BK53" s="9">
        <v>0.1</v>
      </c>
      <c r="BL53" s="9">
        <v>0.14000000000000001</v>
      </c>
      <c r="BM53" s="9">
        <v>0.22</v>
      </c>
      <c r="BN53" s="9">
        <v>1.35</v>
      </c>
      <c r="BO53" s="9">
        <v>0.46</v>
      </c>
      <c r="BP53" s="9">
        <v>0.19</v>
      </c>
      <c r="BQ53" s="9">
        <v>0.41</v>
      </c>
      <c r="BR53" s="9">
        <v>0.37</v>
      </c>
      <c r="BS53" s="9">
        <v>0.11</v>
      </c>
      <c r="BT53" s="9">
        <v>1.67</v>
      </c>
      <c r="BU53" s="9">
        <v>1.49</v>
      </c>
      <c r="BV53" s="9">
        <v>2.5</v>
      </c>
      <c r="BW53" s="15">
        <v>2.2599999999999998</v>
      </c>
      <c r="BX53" s="9">
        <v>1.61</v>
      </c>
      <c r="BY53" s="9">
        <v>2.96</v>
      </c>
    </row>
    <row r="54" spans="1:77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5"/>
        <v>1536.9599999999998</v>
      </c>
      <c r="G54" s="5">
        <f t="shared" si="23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L54" s="15">
        <f>C54*AL50</f>
        <v>1575.8399999999997</v>
      </c>
      <c r="AM54" s="15">
        <f>C54*AM50</f>
        <v>1586.8799999999994</v>
      </c>
      <c r="AN54" s="15">
        <f>C54*AN50</f>
        <v>1638.2399999999993</v>
      </c>
      <c r="AO54" s="15">
        <f>C54*AO50</f>
        <v>1881.5999999999995</v>
      </c>
      <c r="AQ54" s="9">
        <v>5.07</v>
      </c>
      <c r="AR54" s="9">
        <v>1.07</v>
      </c>
      <c r="AS54" s="9">
        <v>0.23</v>
      </c>
      <c r="AT54" s="9">
        <v>0.31</v>
      </c>
      <c r="AU54" s="9">
        <v>0.21</v>
      </c>
      <c r="AV54" s="9">
        <v>0.24</v>
      </c>
      <c r="AW54" s="9">
        <v>0.61</v>
      </c>
      <c r="AX54" s="9">
        <v>0.17</v>
      </c>
      <c r="AY54" s="9">
        <v>1.32</v>
      </c>
      <c r="AZ54" s="9">
        <v>0.69</v>
      </c>
      <c r="BA54" s="9">
        <v>0.56999999999999995</v>
      </c>
      <c r="BB54" s="9">
        <v>0.89</v>
      </c>
      <c r="BC54" s="9">
        <v>0.46</v>
      </c>
      <c r="BD54" s="9">
        <v>0.78</v>
      </c>
      <c r="BE54" s="9">
        <v>0.02</v>
      </c>
      <c r="BF54" s="9">
        <v>0.42</v>
      </c>
      <c r="BG54" s="9">
        <v>0.13</v>
      </c>
      <c r="BH54" s="9">
        <v>1.72</v>
      </c>
      <c r="BI54" s="9">
        <v>0.36</v>
      </c>
      <c r="BJ54" s="9">
        <v>0.23</v>
      </c>
      <c r="BK54" s="9">
        <v>0.1</v>
      </c>
      <c r="BL54" s="9">
        <v>0.14000000000000001</v>
      </c>
      <c r="BM54" s="9">
        <v>0.22</v>
      </c>
      <c r="BN54" s="9">
        <v>1.35</v>
      </c>
      <c r="BO54" s="9">
        <v>0.46</v>
      </c>
      <c r="BP54" s="9">
        <v>0.19</v>
      </c>
      <c r="BQ54" s="9">
        <v>0.41</v>
      </c>
      <c r="BR54" s="9">
        <v>0.37</v>
      </c>
      <c r="BS54" s="9">
        <v>0.11</v>
      </c>
      <c r="BT54" s="9">
        <v>1.67</v>
      </c>
      <c r="BU54" s="9">
        <v>1.49</v>
      </c>
      <c r="BV54" s="9">
        <v>2.5</v>
      </c>
      <c r="BW54" s="15">
        <v>2.2599999999999998</v>
      </c>
      <c r="BX54" s="9">
        <v>1.61</v>
      </c>
      <c r="BY54" s="9">
        <v>2.96</v>
      </c>
    </row>
    <row r="55" spans="1:77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3"/>
        <v>29.089999999999996</v>
      </c>
      <c r="H55" s="5">
        <f>G55-BX55</f>
        <v>27.479999999999997</v>
      </c>
      <c r="I55" s="5">
        <f>H55+BW55</f>
        <v>29.739999999999995</v>
      </c>
      <c r="J55" s="5">
        <f>I55+BV55</f>
        <v>32.239999999999995</v>
      </c>
      <c r="K55" s="5">
        <f>J55+BU55</f>
        <v>33.729999999999997</v>
      </c>
      <c r="L55" s="5">
        <f>K55+BT55</f>
        <v>35.4</v>
      </c>
      <c r="M55" s="5">
        <f>L55+BS55</f>
        <v>35.51</v>
      </c>
      <c r="N55" s="5">
        <f>M55+BR55</f>
        <v>35.879999999999995</v>
      </c>
      <c r="O55" s="5">
        <f>N55+BQ55</f>
        <v>36.289999999999992</v>
      </c>
      <c r="P55" s="5">
        <f>O55-BP55</f>
        <v>36.099999999999994</v>
      </c>
      <c r="Q55" s="5">
        <f>P55-BO55</f>
        <v>35.639999999999993</v>
      </c>
      <c r="R55" s="5">
        <f>Q55-BN55</f>
        <v>34.289999999999992</v>
      </c>
      <c r="S55" s="5">
        <f>R55-BM55</f>
        <v>34.069999999999993</v>
      </c>
      <c r="T55" s="5">
        <f>S55-BL55</f>
        <v>33.929999999999993</v>
      </c>
      <c r="U55" s="5">
        <f>T55-BK55</f>
        <v>33.829999999999991</v>
      </c>
      <c r="V55" s="5">
        <f>U55+BJ55</f>
        <v>34.059999999999988</v>
      </c>
      <c r="W55" s="5">
        <f>V55+BI55</f>
        <v>34.419999999999987</v>
      </c>
      <c r="X55" s="5">
        <f>W55+BH55</f>
        <v>36.139999999999986</v>
      </c>
      <c r="Y55" s="5">
        <f>X55+BG55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L55" s="15">
        <f t="shared" si="14"/>
        <v>32.859999999999992</v>
      </c>
      <c r="AM55" s="15">
        <f t="shared" si="15"/>
        <v>33.089999999999989</v>
      </c>
      <c r="AN55" s="15">
        <f>AM55+AR55</f>
        <v>34.159999999999989</v>
      </c>
      <c r="AO55" s="15">
        <f t="shared" si="16"/>
        <v>39.22999999999999</v>
      </c>
      <c r="AQ55" s="9">
        <v>5.07</v>
      </c>
      <c r="AR55" s="9">
        <v>1.07</v>
      </c>
      <c r="AS55" s="9">
        <v>0.23</v>
      </c>
      <c r="AT55" s="9">
        <v>0.31</v>
      </c>
      <c r="AU55" s="9">
        <v>0.21</v>
      </c>
      <c r="AV55" s="9">
        <v>0.24</v>
      </c>
      <c r="AW55" s="9">
        <v>0.61</v>
      </c>
      <c r="AX55" s="9">
        <v>0.17</v>
      </c>
      <c r="AY55" s="9">
        <v>1.32</v>
      </c>
      <c r="AZ55" s="9">
        <v>0.69</v>
      </c>
      <c r="BA55" s="9">
        <v>0.56999999999999995</v>
      </c>
      <c r="BB55" s="9">
        <v>0.89</v>
      </c>
      <c r="BC55" s="9">
        <v>0.46</v>
      </c>
      <c r="BD55" s="9">
        <v>0.78</v>
      </c>
      <c r="BE55" s="9">
        <v>0.02</v>
      </c>
      <c r="BF55" s="9">
        <v>0.42</v>
      </c>
      <c r="BG55" s="9">
        <v>0.13</v>
      </c>
      <c r="BH55" s="9">
        <v>1.72</v>
      </c>
      <c r="BI55" s="9">
        <v>0.36</v>
      </c>
      <c r="BJ55" s="9">
        <v>0.23</v>
      </c>
      <c r="BK55" s="9">
        <v>0.1</v>
      </c>
      <c r="BL55" s="9">
        <v>0.14000000000000001</v>
      </c>
      <c r="BM55" s="9">
        <v>0.22</v>
      </c>
      <c r="BN55" s="9">
        <v>1.35</v>
      </c>
      <c r="BO55" s="9">
        <v>0.46</v>
      </c>
      <c r="BP55" s="9">
        <v>0.19</v>
      </c>
      <c r="BQ55" s="9">
        <v>0.41</v>
      </c>
      <c r="BR55" s="9">
        <v>0.37</v>
      </c>
      <c r="BS55" s="9">
        <v>0.11</v>
      </c>
      <c r="BT55" s="9">
        <v>1.67</v>
      </c>
      <c r="BU55" s="9">
        <v>1.49</v>
      </c>
      <c r="BV55" s="9">
        <v>2.5</v>
      </c>
      <c r="BW55" s="15">
        <v>2.2599999999999998</v>
      </c>
      <c r="BX55" s="9">
        <v>1.61</v>
      </c>
      <c r="BY55" s="9">
        <v>2.96</v>
      </c>
    </row>
    <row r="56" spans="1:77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3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L56" s="15">
        <f>C56*AL55</f>
        <v>295.73999999999995</v>
      </c>
      <c r="AM56" s="15">
        <f>C56*AM55</f>
        <v>297.80999999999989</v>
      </c>
      <c r="AN56" s="15">
        <f>C56*AN55</f>
        <v>307.43999999999988</v>
      </c>
      <c r="AO56" s="15">
        <f>C56*AO55</f>
        <v>353.06999999999994</v>
      </c>
      <c r="AQ56" s="9">
        <v>5.07</v>
      </c>
      <c r="AR56" s="9">
        <v>1.07</v>
      </c>
      <c r="AS56" s="9">
        <v>0.23</v>
      </c>
      <c r="AT56" s="9">
        <v>0.31</v>
      </c>
      <c r="AU56" s="9">
        <v>0.21</v>
      </c>
      <c r="AV56" s="9">
        <v>0.24</v>
      </c>
      <c r="AW56" s="9">
        <v>0.61</v>
      </c>
      <c r="AX56" s="9">
        <v>0.17</v>
      </c>
      <c r="AY56" s="9">
        <v>1.32</v>
      </c>
      <c r="AZ56" s="9">
        <v>0.69</v>
      </c>
      <c r="BA56" s="9">
        <v>0.56999999999999995</v>
      </c>
      <c r="BB56" s="9">
        <v>0.89</v>
      </c>
      <c r="BC56" s="9">
        <v>0.46</v>
      </c>
      <c r="BD56" s="9">
        <v>0.78</v>
      </c>
      <c r="BE56" s="9">
        <v>0.02</v>
      </c>
      <c r="BF56" s="9">
        <v>0.42</v>
      </c>
      <c r="BG56" s="9">
        <v>0.13</v>
      </c>
      <c r="BH56" s="9">
        <v>1.72</v>
      </c>
      <c r="BI56" s="9">
        <v>0.36</v>
      </c>
      <c r="BJ56" s="9">
        <v>0.23</v>
      </c>
      <c r="BK56" s="9">
        <v>0.1</v>
      </c>
      <c r="BL56" s="9">
        <v>0.14000000000000001</v>
      </c>
      <c r="BM56" s="9">
        <v>0.22</v>
      </c>
      <c r="BN56" s="9">
        <v>1.35</v>
      </c>
      <c r="BO56" s="9">
        <v>0.46</v>
      </c>
      <c r="BP56" s="9">
        <v>0.19</v>
      </c>
      <c r="BQ56" s="9">
        <v>0.41</v>
      </c>
      <c r="BR56" s="9">
        <v>0.37</v>
      </c>
      <c r="BS56" s="9">
        <v>0.11</v>
      </c>
      <c r="BT56" s="9">
        <v>1.67</v>
      </c>
      <c r="BU56" s="9">
        <v>1.49</v>
      </c>
      <c r="BV56" s="9">
        <v>2.5</v>
      </c>
      <c r="BW56" s="15">
        <v>2.2599999999999998</v>
      </c>
      <c r="BX56" s="9">
        <v>1.61</v>
      </c>
      <c r="BY56" s="9">
        <v>2.96</v>
      </c>
    </row>
    <row r="57" spans="1:77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6">C57*$F$55</f>
        <v>448.69999999999993</v>
      </c>
      <c r="G57" s="5">
        <f t="shared" si="23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L57" s="15">
        <f>C57*AL55</f>
        <v>460.03999999999991</v>
      </c>
      <c r="AM57" s="15">
        <f>C57*AM55</f>
        <v>463.25999999999988</v>
      </c>
      <c r="AN57" s="15">
        <f>C57*AN55</f>
        <v>478.23999999999984</v>
      </c>
      <c r="AO57" s="15">
        <f>C57*AO55</f>
        <v>549.2199999999998</v>
      </c>
      <c r="AQ57" s="9">
        <v>5.07</v>
      </c>
      <c r="AR57" s="9">
        <v>1.07</v>
      </c>
      <c r="AS57" s="9">
        <v>0.23</v>
      </c>
      <c r="AT57" s="9">
        <v>0.31</v>
      </c>
      <c r="AU57" s="9">
        <v>0.21</v>
      </c>
      <c r="AV57" s="9">
        <v>0.24</v>
      </c>
      <c r="AW57" s="9">
        <v>0.61</v>
      </c>
      <c r="AX57" s="9">
        <v>0.17</v>
      </c>
      <c r="AY57" s="9">
        <v>1.32</v>
      </c>
      <c r="AZ57" s="9">
        <v>0.69</v>
      </c>
      <c r="BA57" s="9">
        <v>0.56999999999999995</v>
      </c>
      <c r="BB57" s="9">
        <v>0.89</v>
      </c>
      <c r="BC57" s="9">
        <v>0.46</v>
      </c>
      <c r="BD57" s="9">
        <v>0.78</v>
      </c>
      <c r="BE57" s="9">
        <v>0.02</v>
      </c>
      <c r="BF57" s="9">
        <v>0.42</v>
      </c>
      <c r="BG57" s="9">
        <v>0.13</v>
      </c>
      <c r="BH57" s="9">
        <v>1.72</v>
      </c>
      <c r="BI57" s="9">
        <v>0.36</v>
      </c>
      <c r="BJ57" s="9">
        <v>0.23</v>
      </c>
      <c r="BK57" s="9">
        <v>0.1</v>
      </c>
      <c r="BL57" s="9">
        <v>0.14000000000000001</v>
      </c>
      <c r="BM57" s="9">
        <v>0.22</v>
      </c>
      <c r="BN57" s="9">
        <v>1.35</v>
      </c>
      <c r="BO57" s="9">
        <v>0.46</v>
      </c>
      <c r="BP57" s="9">
        <v>0.19</v>
      </c>
      <c r="BQ57" s="9">
        <v>0.41</v>
      </c>
      <c r="BR57" s="9">
        <v>0.37</v>
      </c>
      <c r="BS57" s="9">
        <v>0.11</v>
      </c>
      <c r="BT57" s="9">
        <v>1.67</v>
      </c>
      <c r="BU57" s="9">
        <v>1.49</v>
      </c>
      <c r="BV57" s="9">
        <v>2.5</v>
      </c>
      <c r="BW57" s="15">
        <v>2.2599999999999998</v>
      </c>
      <c r="BX57" s="9">
        <v>1.61</v>
      </c>
      <c r="BY57" s="9">
        <v>2.96</v>
      </c>
    </row>
    <row r="58" spans="1:77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6"/>
        <v>608.94999999999993</v>
      </c>
      <c r="G58" s="5">
        <f t="shared" si="23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L58" s="15">
        <f>C58*AL55</f>
        <v>624.3399999999998</v>
      </c>
      <c r="AM58" s="15">
        <f>C58*AM55</f>
        <v>628.70999999999981</v>
      </c>
      <c r="AN58" s="15">
        <f>C58*AN55</f>
        <v>649.03999999999985</v>
      </c>
      <c r="AO58" s="15">
        <f>C58*AO55</f>
        <v>745.36999999999978</v>
      </c>
      <c r="AQ58" s="9">
        <v>5.07</v>
      </c>
      <c r="AR58" s="9">
        <v>1.07</v>
      </c>
      <c r="AS58" s="9">
        <v>0.23</v>
      </c>
      <c r="AT58" s="9">
        <v>0.31</v>
      </c>
      <c r="AU58" s="9">
        <v>0.21</v>
      </c>
      <c r="AV58" s="9">
        <v>0.24</v>
      </c>
      <c r="AW58" s="9">
        <v>0.61</v>
      </c>
      <c r="AX58" s="9">
        <v>0.17</v>
      </c>
      <c r="AY58" s="9">
        <v>1.32</v>
      </c>
      <c r="AZ58" s="9">
        <v>0.69</v>
      </c>
      <c r="BA58" s="9">
        <v>0.56999999999999995</v>
      </c>
      <c r="BB58" s="9">
        <v>0.89</v>
      </c>
      <c r="BC58" s="9">
        <v>0.46</v>
      </c>
      <c r="BD58" s="9">
        <v>0.78</v>
      </c>
      <c r="BE58" s="9">
        <v>0.02</v>
      </c>
      <c r="BF58" s="9">
        <v>0.42</v>
      </c>
      <c r="BG58" s="9">
        <v>0.13</v>
      </c>
      <c r="BH58" s="9">
        <v>1.72</v>
      </c>
      <c r="BI58" s="9">
        <v>0.36</v>
      </c>
      <c r="BJ58" s="9">
        <v>0.23</v>
      </c>
      <c r="BK58" s="9">
        <v>0.1</v>
      </c>
      <c r="BL58" s="9">
        <v>0.14000000000000001</v>
      </c>
      <c r="BM58" s="9">
        <v>0.22</v>
      </c>
      <c r="BN58" s="9">
        <v>1.35</v>
      </c>
      <c r="BO58" s="9">
        <v>0.46</v>
      </c>
      <c r="BP58" s="9">
        <v>0.19</v>
      </c>
      <c r="BQ58" s="9">
        <v>0.41</v>
      </c>
      <c r="BR58" s="9">
        <v>0.37</v>
      </c>
      <c r="BS58" s="9">
        <v>0.11</v>
      </c>
      <c r="BT58" s="9">
        <v>1.67</v>
      </c>
      <c r="BU58" s="9">
        <v>1.49</v>
      </c>
      <c r="BV58" s="9">
        <v>2.5</v>
      </c>
      <c r="BW58" s="15">
        <v>2.2599999999999998</v>
      </c>
      <c r="BX58" s="9">
        <v>1.61</v>
      </c>
      <c r="BY58" s="9">
        <v>2.96</v>
      </c>
    </row>
    <row r="59" spans="1:77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6"/>
        <v>1538.3999999999999</v>
      </c>
      <c r="G59" s="5">
        <f t="shared" si="23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L59" s="15">
        <f>C59*AL55</f>
        <v>1577.2799999999997</v>
      </c>
      <c r="AM59" s="15">
        <f>C59*AM55</f>
        <v>1588.3199999999995</v>
      </c>
      <c r="AN59" s="15">
        <f>C59*AN55</f>
        <v>1639.6799999999994</v>
      </c>
      <c r="AO59" s="15">
        <f>C59*AO55</f>
        <v>1883.0399999999995</v>
      </c>
      <c r="AQ59" s="9">
        <v>5.07</v>
      </c>
      <c r="AR59" s="9">
        <v>1.07</v>
      </c>
      <c r="AS59" s="9">
        <v>0.23</v>
      </c>
      <c r="AT59" s="9">
        <v>0.31</v>
      </c>
      <c r="AU59" s="9">
        <v>0.21</v>
      </c>
      <c r="AV59" s="9">
        <v>0.24</v>
      </c>
      <c r="AW59" s="9">
        <v>0.61</v>
      </c>
      <c r="AX59" s="9">
        <v>0.17</v>
      </c>
      <c r="AY59" s="9">
        <v>1.32</v>
      </c>
      <c r="AZ59" s="9">
        <v>0.69</v>
      </c>
      <c r="BA59" s="9">
        <v>0.56999999999999995</v>
      </c>
      <c r="BB59" s="9">
        <v>0.89</v>
      </c>
      <c r="BC59" s="9">
        <v>0.46</v>
      </c>
      <c r="BD59" s="9">
        <v>0.78</v>
      </c>
      <c r="BE59" s="9">
        <v>0.02</v>
      </c>
      <c r="BF59" s="9">
        <v>0.42</v>
      </c>
      <c r="BG59" s="9">
        <v>0.13</v>
      </c>
      <c r="BH59" s="9">
        <v>1.72</v>
      </c>
      <c r="BI59" s="9">
        <v>0.36</v>
      </c>
      <c r="BJ59" s="9">
        <v>0.23</v>
      </c>
      <c r="BK59" s="9">
        <v>0.1</v>
      </c>
      <c r="BL59" s="9">
        <v>0.14000000000000001</v>
      </c>
      <c r="BM59" s="9">
        <v>0.22</v>
      </c>
      <c r="BN59" s="9">
        <v>1.35</v>
      </c>
      <c r="BO59" s="9">
        <v>0.46</v>
      </c>
      <c r="BP59" s="9">
        <v>0.19</v>
      </c>
      <c r="BQ59" s="9">
        <v>0.41</v>
      </c>
      <c r="BR59" s="9">
        <v>0.37</v>
      </c>
      <c r="BS59" s="9">
        <v>0.11</v>
      </c>
      <c r="BT59" s="9">
        <v>1.67</v>
      </c>
      <c r="BU59" s="9">
        <v>1.49</v>
      </c>
      <c r="BV59" s="9">
        <v>2.5</v>
      </c>
      <c r="BW59" s="15">
        <v>2.2599999999999998</v>
      </c>
      <c r="BX59" s="9">
        <v>1.61</v>
      </c>
      <c r="BY59" s="9">
        <v>2.96</v>
      </c>
    </row>
    <row r="60" spans="1:77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3"/>
        <v>29.1</v>
      </c>
      <c r="H60" s="5">
        <f>G60-BX60</f>
        <v>27.490000000000002</v>
      </c>
      <c r="I60" s="5">
        <f>H60+BW60</f>
        <v>29.75</v>
      </c>
      <c r="J60" s="5">
        <f>I60+BV60</f>
        <v>32.25</v>
      </c>
      <c r="K60" s="5">
        <f>J60+BU60</f>
        <v>33.74</v>
      </c>
      <c r="L60" s="5">
        <f>K60+BT60</f>
        <v>35.410000000000004</v>
      </c>
      <c r="M60" s="5">
        <f>L60+BS60</f>
        <v>35.520000000000003</v>
      </c>
      <c r="N60" s="5">
        <f>M60+BR60</f>
        <v>35.89</v>
      </c>
      <c r="O60" s="5">
        <f>N60+BQ60</f>
        <v>36.299999999999997</v>
      </c>
      <c r="P60" s="5">
        <f>O60-BP60</f>
        <v>36.11</v>
      </c>
      <c r="Q60" s="5">
        <f>P60-BO60</f>
        <v>35.65</v>
      </c>
      <c r="R60" s="5">
        <f>Q60-BN60</f>
        <v>34.299999999999997</v>
      </c>
      <c r="S60" s="5">
        <f>R60-BM60</f>
        <v>34.08</v>
      </c>
      <c r="T60" s="5">
        <f>S60-BL60</f>
        <v>33.94</v>
      </c>
      <c r="U60" s="5">
        <f>T60-BK60</f>
        <v>33.839999999999996</v>
      </c>
      <c r="V60" s="5">
        <f>U60+BJ60</f>
        <v>34.069999999999993</v>
      </c>
      <c r="W60" s="5">
        <f>V60+BI60</f>
        <v>34.429999999999993</v>
      </c>
      <c r="X60" s="5">
        <f>W60+BH60</f>
        <v>36.149999999999991</v>
      </c>
      <c r="Y60" s="5">
        <f>X60+BG60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L60" s="15">
        <f t="shared" si="14"/>
        <v>32.86</v>
      </c>
      <c r="AM60" s="15">
        <f t="shared" si="15"/>
        <v>33.089999999999996</v>
      </c>
      <c r="AN60" s="15">
        <f>AM60+AR60</f>
        <v>34.169999999999995</v>
      </c>
      <c r="AO60" s="15">
        <f t="shared" si="16"/>
        <v>39.239999999999995</v>
      </c>
      <c r="AQ60" s="9">
        <v>5.07</v>
      </c>
      <c r="AR60" s="9">
        <v>1.08</v>
      </c>
      <c r="AS60" s="9">
        <v>0.23</v>
      </c>
      <c r="AT60" s="9">
        <v>0.31</v>
      </c>
      <c r="AU60" s="9">
        <v>0.21</v>
      </c>
      <c r="AV60" s="9">
        <v>0.24</v>
      </c>
      <c r="AW60" s="9">
        <v>0.61</v>
      </c>
      <c r="AX60" s="9">
        <v>0.17</v>
      </c>
      <c r="AY60" s="9">
        <v>1.32</v>
      </c>
      <c r="AZ60" s="9">
        <v>0.69</v>
      </c>
      <c r="BA60" s="9">
        <v>0.56999999999999995</v>
      </c>
      <c r="BB60" s="9">
        <v>0.89</v>
      </c>
      <c r="BC60" s="9">
        <v>0.46</v>
      </c>
      <c r="BD60" s="9">
        <v>0.79</v>
      </c>
      <c r="BE60" s="9">
        <v>0.02</v>
      </c>
      <c r="BF60" s="9">
        <v>0.42</v>
      </c>
      <c r="BG60" s="9">
        <v>0.13</v>
      </c>
      <c r="BH60" s="9">
        <v>1.72</v>
      </c>
      <c r="BI60" s="9">
        <v>0.36</v>
      </c>
      <c r="BJ60" s="9">
        <v>0.23</v>
      </c>
      <c r="BK60" s="9">
        <v>0.1</v>
      </c>
      <c r="BL60" s="9">
        <v>0.14000000000000001</v>
      </c>
      <c r="BM60" s="9">
        <v>0.22</v>
      </c>
      <c r="BN60" s="9">
        <v>1.35</v>
      </c>
      <c r="BO60" s="9">
        <v>0.46</v>
      </c>
      <c r="BP60" s="9">
        <v>0.19</v>
      </c>
      <c r="BQ60" s="9">
        <v>0.41</v>
      </c>
      <c r="BR60" s="9">
        <v>0.37</v>
      </c>
      <c r="BS60" s="9">
        <v>0.11</v>
      </c>
      <c r="BT60" s="9">
        <v>1.67</v>
      </c>
      <c r="BU60" s="9">
        <v>1.49</v>
      </c>
      <c r="BV60" s="9">
        <v>2.5</v>
      </c>
      <c r="BW60" s="15">
        <v>2.2599999999999998</v>
      </c>
      <c r="BX60" s="9">
        <v>1.61</v>
      </c>
      <c r="BY60" s="9">
        <v>2.96</v>
      </c>
    </row>
    <row r="61" spans="1:77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3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L61" s="15">
        <f>C61*AL60</f>
        <v>295.74</v>
      </c>
      <c r="AM61" s="15">
        <f>C61*AM60</f>
        <v>297.80999999999995</v>
      </c>
      <c r="AN61" s="15">
        <f>C61*AN60</f>
        <v>307.52999999999997</v>
      </c>
      <c r="AO61" s="15">
        <f>C61*AO60</f>
        <v>353.15999999999997</v>
      </c>
      <c r="AQ61" s="9">
        <v>5.07</v>
      </c>
      <c r="AR61" s="9">
        <v>1.08</v>
      </c>
      <c r="AS61" s="9">
        <v>0.23</v>
      </c>
      <c r="AT61" s="9">
        <v>0.31</v>
      </c>
      <c r="AU61" s="9">
        <v>0.21</v>
      </c>
      <c r="AV61" s="9">
        <v>0.24</v>
      </c>
      <c r="AW61" s="9">
        <v>0.61</v>
      </c>
      <c r="AX61" s="9">
        <v>0.17</v>
      </c>
      <c r="AY61" s="9">
        <v>1.32</v>
      </c>
      <c r="AZ61" s="9">
        <v>0.69</v>
      </c>
      <c r="BA61" s="9">
        <v>0.56999999999999995</v>
      </c>
      <c r="BB61" s="9">
        <v>0.89</v>
      </c>
      <c r="BC61" s="9">
        <v>0.46</v>
      </c>
      <c r="BD61" s="9">
        <v>0.79</v>
      </c>
      <c r="BE61" s="9">
        <v>0.02</v>
      </c>
      <c r="BF61" s="9">
        <v>0.42</v>
      </c>
      <c r="BG61" s="9">
        <v>0.13</v>
      </c>
      <c r="BH61" s="9">
        <v>1.72</v>
      </c>
      <c r="BI61" s="9">
        <v>0.36</v>
      </c>
      <c r="BJ61" s="9">
        <v>0.23</v>
      </c>
      <c r="BK61" s="9">
        <v>0.1</v>
      </c>
      <c r="BL61" s="9">
        <v>0.14000000000000001</v>
      </c>
      <c r="BM61" s="9">
        <v>0.22</v>
      </c>
      <c r="BN61" s="9">
        <v>1.35</v>
      </c>
      <c r="BO61" s="9">
        <v>0.46</v>
      </c>
      <c r="BP61" s="9">
        <v>0.19</v>
      </c>
      <c r="BQ61" s="9">
        <v>0.41</v>
      </c>
      <c r="BR61" s="9">
        <v>0.37</v>
      </c>
      <c r="BS61" s="9">
        <v>0.11</v>
      </c>
      <c r="BT61" s="9">
        <v>1.67</v>
      </c>
      <c r="BU61" s="9">
        <v>1.49</v>
      </c>
      <c r="BV61" s="9">
        <v>2.5</v>
      </c>
      <c r="BW61" s="15">
        <v>2.2599999999999998</v>
      </c>
      <c r="BX61" s="9">
        <v>1.61</v>
      </c>
      <c r="BY61" s="9">
        <v>2.96</v>
      </c>
    </row>
    <row r="62" spans="1:77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7">C62*$F$60</f>
        <v>448.84000000000003</v>
      </c>
      <c r="G62" s="5">
        <f t="shared" si="23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L62" s="15">
        <f>C62*AL60</f>
        <v>460.03999999999996</v>
      </c>
      <c r="AM62" s="15">
        <f>C62*AM60</f>
        <v>463.25999999999993</v>
      </c>
      <c r="AN62" s="15">
        <f>C62*AN60</f>
        <v>478.37999999999994</v>
      </c>
      <c r="AO62" s="15">
        <f>C62*AO60</f>
        <v>549.3599999999999</v>
      </c>
      <c r="AQ62" s="9">
        <v>5.07</v>
      </c>
      <c r="AR62" s="9">
        <v>1.08</v>
      </c>
      <c r="AS62" s="9">
        <v>0.23</v>
      </c>
      <c r="AT62" s="9">
        <v>0.31</v>
      </c>
      <c r="AU62" s="9">
        <v>0.21</v>
      </c>
      <c r="AV62" s="9">
        <v>0.24</v>
      </c>
      <c r="AW62" s="9">
        <v>0.61</v>
      </c>
      <c r="AX62" s="9">
        <v>0.17</v>
      </c>
      <c r="AY62" s="9">
        <v>1.32</v>
      </c>
      <c r="AZ62" s="9">
        <v>0.69</v>
      </c>
      <c r="BA62" s="9">
        <v>0.56999999999999995</v>
      </c>
      <c r="BB62" s="9">
        <v>0.89</v>
      </c>
      <c r="BC62" s="9">
        <v>0.46</v>
      </c>
      <c r="BD62" s="9">
        <v>0.79</v>
      </c>
      <c r="BE62" s="9">
        <v>0.02</v>
      </c>
      <c r="BF62" s="9">
        <v>0.42</v>
      </c>
      <c r="BG62" s="9">
        <v>0.13</v>
      </c>
      <c r="BH62" s="9">
        <v>1.72</v>
      </c>
      <c r="BI62" s="9">
        <v>0.36</v>
      </c>
      <c r="BJ62" s="9">
        <v>0.23</v>
      </c>
      <c r="BK62" s="9">
        <v>0.1</v>
      </c>
      <c r="BL62" s="9">
        <v>0.14000000000000001</v>
      </c>
      <c r="BM62" s="9">
        <v>0.22</v>
      </c>
      <c r="BN62" s="9">
        <v>1.35</v>
      </c>
      <c r="BO62" s="9">
        <v>0.46</v>
      </c>
      <c r="BP62" s="9">
        <v>0.19</v>
      </c>
      <c r="BQ62" s="9">
        <v>0.41</v>
      </c>
      <c r="BR62" s="9">
        <v>0.37</v>
      </c>
      <c r="BS62" s="9">
        <v>0.11</v>
      </c>
      <c r="BT62" s="9">
        <v>1.67</v>
      </c>
      <c r="BU62" s="9">
        <v>1.49</v>
      </c>
      <c r="BV62" s="9">
        <v>2.5</v>
      </c>
      <c r="BW62" s="15">
        <v>2.2599999999999998</v>
      </c>
      <c r="BX62" s="9">
        <v>1.61</v>
      </c>
      <c r="BY62" s="9">
        <v>2.96</v>
      </c>
    </row>
    <row r="63" spans="1:77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7"/>
        <v>609.1400000000001</v>
      </c>
      <c r="G63" s="5">
        <f t="shared" si="23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L63" s="15">
        <f>C63*AL60</f>
        <v>624.34</v>
      </c>
      <c r="AM63" s="15">
        <f>C63*AM60</f>
        <v>628.70999999999992</v>
      </c>
      <c r="AN63" s="15">
        <f>C63*AN60</f>
        <v>649.2299999999999</v>
      </c>
      <c r="AO63" s="15">
        <f>C63*AO60</f>
        <v>745.56</v>
      </c>
      <c r="AQ63" s="9">
        <v>5.07</v>
      </c>
      <c r="AR63" s="9">
        <v>1.08</v>
      </c>
      <c r="AS63" s="9">
        <v>0.23</v>
      </c>
      <c r="AT63" s="9">
        <v>0.31</v>
      </c>
      <c r="AU63" s="9">
        <v>0.21</v>
      </c>
      <c r="AV63" s="9">
        <v>0.24</v>
      </c>
      <c r="AW63" s="9">
        <v>0.61</v>
      </c>
      <c r="AX63" s="9">
        <v>0.17</v>
      </c>
      <c r="AY63" s="9">
        <v>1.32</v>
      </c>
      <c r="AZ63" s="9">
        <v>0.69</v>
      </c>
      <c r="BA63" s="9">
        <v>0.56999999999999995</v>
      </c>
      <c r="BB63" s="9">
        <v>0.89</v>
      </c>
      <c r="BC63" s="9">
        <v>0.46</v>
      </c>
      <c r="BD63" s="9">
        <v>0.79</v>
      </c>
      <c r="BE63" s="9">
        <v>0.02</v>
      </c>
      <c r="BF63" s="9">
        <v>0.42</v>
      </c>
      <c r="BG63" s="9">
        <v>0.13</v>
      </c>
      <c r="BH63" s="9">
        <v>1.72</v>
      </c>
      <c r="BI63" s="9">
        <v>0.36</v>
      </c>
      <c r="BJ63" s="9">
        <v>0.23</v>
      </c>
      <c r="BK63" s="9">
        <v>0.1</v>
      </c>
      <c r="BL63" s="9">
        <v>0.14000000000000001</v>
      </c>
      <c r="BM63" s="9">
        <v>0.22</v>
      </c>
      <c r="BN63" s="9">
        <v>1.35</v>
      </c>
      <c r="BO63" s="9">
        <v>0.46</v>
      </c>
      <c r="BP63" s="9">
        <v>0.19</v>
      </c>
      <c r="BQ63" s="9">
        <v>0.41</v>
      </c>
      <c r="BR63" s="9">
        <v>0.37</v>
      </c>
      <c r="BS63" s="9">
        <v>0.11</v>
      </c>
      <c r="BT63" s="9">
        <v>1.67</v>
      </c>
      <c r="BU63" s="9">
        <v>1.49</v>
      </c>
      <c r="BV63" s="9">
        <v>2.5</v>
      </c>
      <c r="BW63" s="15">
        <v>2.2599999999999998</v>
      </c>
      <c r="BX63" s="9">
        <v>1.61</v>
      </c>
      <c r="BY63" s="9">
        <v>2.96</v>
      </c>
    </row>
    <row r="64" spans="1:77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7"/>
        <v>1538.88</v>
      </c>
      <c r="G64" s="5">
        <f t="shared" si="23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L64" s="15">
        <f>C64*AL60</f>
        <v>1577.28</v>
      </c>
      <c r="AM64" s="15">
        <f>C64*AM60</f>
        <v>1588.3199999999997</v>
      </c>
      <c r="AN64" s="15">
        <f>C64*AN60</f>
        <v>1640.1599999999999</v>
      </c>
      <c r="AO64" s="15">
        <f>C64*AO60</f>
        <v>1883.5199999999998</v>
      </c>
      <c r="AQ64" s="9">
        <v>5.07</v>
      </c>
      <c r="AR64" s="9">
        <v>1.08</v>
      </c>
      <c r="AS64" s="9">
        <v>0.23</v>
      </c>
      <c r="AT64" s="9">
        <v>0.31</v>
      </c>
      <c r="AU64" s="9">
        <v>0.21</v>
      </c>
      <c r="AV64" s="9">
        <v>0.24</v>
      </c>
      <c r="AW64" s="9">
        <v>0.61</v>
      </c>
      <c r="AX64" s="9">
        <v>0.17</v>
      </c>
      <c r="AY64" s="9">
        <v>1.32</v>
      </c>
      <c r="AZ64" s="9">
        <v>0.69</v>
      </c>
      <c r="BA64" s="9">
        <v>0.56999999999999995</v>
      </c>
      <c r="BB64" s="9">
        <v>0.89</v>
      </c>
      <c r="BC64" s="9">
        <v>0.46</v>
      </c>
      <c r="BD64" s="9">
        <v>0.79</v>
      </c>
      <c r="BE64" s="9">
        <v>0.02</v>
      </c>
      <c r="BF64" s="9">
        <v>0.42</v>
      </c>
      <c r="BG64" s="9">
        <v>0.13</v>
      </c>
      <c r="BH64" s="9">
        <v>1.72</v>
      </c>
      <c r="BI64" s="9">
        <v>0.36</v>
      </c>
      <c r="BJ64" s="9">
        <v>0.23</v>
      </c>
      <c r="BK64" s="9">
        <v>0.1</v>
      </c>
      <c r="BL64" s="9">
        <v>0.14000000000000001</v>
      </c>
      <c r="BM64" s="9">
        <v>0.22</v>
      </c>
      <c r="BN64" s="9">
        <v>1.35</v>
      </c>
      <c r="BO64" s="9">
        <v>0.46</v>
      </c>
      <c r="BP64" s="9">
        <v>0.19</v>
      </c>
      <c r="BQ64" s="9">
        <v>0.41</v>
      </c>
      <c r="BR64" s="9">
        <v>0.37</v>
      </c>
      <c r="BS64" s="9">
        <v>0.11</v>
      </c>
      <c r="BT64" s="9">
        <v>1.67</v>
      </c>
      <c r="BU64" s="9">
        <v>1.49</v>
      </c>
      <c r="BV64" s="9">
        <v>2.5</v>
      </c>
      <c r="BW64" s="15">
        <v>2.2599999999999998</v>
      </c>
      <c r="BX64" s="9">
        <v>1.61</v>
      </c>
      <c r="BY64" s="9">
        <v>2.96</v>
      </c>
    </row>
    <row r="65" spans="1:77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3"/>
        <v>28.77</v>
      </c>
      <c r="H65" s="5">
        <f>G65-BX65</f>
        <v>27.16</v>
      </c>
      <c r="I65" s="5">
        <f>H65+BW66</f>
        <v>29.42</v>
      </c>
      <c r="J65" s="5">
        <f>I65+BV65</f>
        <v>31.92</v>
      </c>
      <c r="K65" s="5">
        <f>J65+BU65</f>
        <v>33.410000000000004</v>
      </c>
      <c r="L65" s="5">
        <f>K65+BT65</f>
        <v>35.080000000000005</v>
      </c>
      <c r="M65" s="5">
        <f>L65+BS65</f>
        <v>35.190000000000005</v>
      </c>
      <c r="N65" s="5">
        <f>M65+BR65</f>
        <v>35.56</v>
      </c>
      <c r="O65" s="5">
        <f>N65+BQ65</f>
        <v>35.97</v>
      </c>
      <c r="P65" s="5">
        <f>O65-BP65</f>
        <v>35.78</v>
      </c>
      <c r="Q65" s="5">
        <f>P65-BO65</f>
        <v>35.32</v>
      </c>
      <c r="R65" s="5">
        <f>Q65-BN65</f>
        <v>33.97</v>
      </c>
      <c r="S65" s="5">
        <f>R65-BM65</f>
        <v>33.75</v>
      </c>
      <c r="T65" s="5">
        <f>S65-BL65</f>
        <v>33.61</v>
      </c>
      <c r="U65" s="5">
        <f>T65-BK65</f>
        <v>33.51</v>
      </c>
      <c r="V65" s="5">
        <f>U65+BJ65</f>
        <v>33.739999999999995</v>
      </c>
      <c r="W65" s="5">
        <f>V65+BI65</f>
        <v>34.099999999999994</v>
      </c>
      <c r="X65" s="5">
        <f>W65+BH65</f>
        <v>35.819999999999993</v>
      </c>
      <c r="Y65" s="5">
        <f>X65+BG65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L65" s="15">
        <f t="shared" si="14"/>
        <v>32.53</v>
      </c>
      <c r="AM65" s="15">
        <f t="shared" si="15"/>
        <v>32.76</v>
      </c>
      <c r="AN65" s="15">
        <f>AM65+AR65</f>
        <v>33.839999999999996</v>
      </c>
      <c r="AO65" s="15">
        <f t="shared" si="16"/>
        <v>38.909999999999997</v>
      </c>
      <c r="AQ65" s="9">
        <v>5.07</v>
      </c>
      <c r="AR65" s="9">
        <v>1.08</v>
      </c>
      <c r="AS65" s="9">
        <v>0.23</v>
      </c>
      <c r="AT65" s="9">
        <v>0.31</v>
      </c>
      <c r="AU65" s="9">
        <v>0.21</v>
      </c>
      <c r="AV65" s="9">
        <v>0.24</v>
      </c>
      <c r="AW65" s="9">
        <v>0.61</v>
      </c>
      <c r="AX65" s="9">
        <v>0.17</v>
      </c>
      <c r="AY65" s="9">
        <v>1.32</v>
      </c>
      <c r="AZ65" s="9">
        <v>0.69</v>
      </c>
      <c r="BA65" s="9">
        <v>0.56999999999999995</v>
      </c>
      <c r="BB65" s="9">
        <v>0.89</v>
      </c>
      <c r="BC65" s="9">
        <v>0.46</v>
      </c>
      <c r="BD65" s="9">
        <v>0.79</v>
      </c>
      <c r="BE65" s="9">
        <v>0.02</v>
      </c>
      <c r="BF65" s="9">
        <v>0.42</v>
      </c>
      <c r="BG65" s="9">
        <v>0.13</v>
      </c>
      <c r="BH65" s="9">
        <v>1.72</v>
      </c>
      <c r="BI65" s="9">
        <v>0.36</v>
      </c>
      <c r="BJ65" s="9">
        <v>0.23</v>
      </c>
      <c r="BK65" s="9">
        <v>0.1</v>
      </c>
      <c r="BL65" s="9">
        <v>0.14000000000000001</v>
      </c>
      <c r="BM65" s="9">
        <v>0.22</v>
      </c>
      <c r="BN65" s="9">
        <v>1.35</v>
      </c>
      <c r="BO65" s="9">
        <v>0.46</v>
      </c>
      <c r="BP65" s="9">
        <v>0.19</v>
      </c>
      <c r="BQ65" s="9">
        <v>0.41</v>
      </c>
      <c r="BR65" s="9">
        <v>0.37</v>
      </c>
      <c r="BS65" s="9">
        <v>0.11</v>
      </c>
      <c r="BT65" s="9">
        <v>1.67</v>
      </c>
      <c r="BU65" s="9">
        <v>1.49</v>
      </c>
      <c r="BV65" s="9">
        <v>2.5</v>
      </c>
      <c r="BW65" s="15">
        <v>2.2599999999999998</v>
      </c>
      <c r="BX65" s="9">
        <v>1.61</v>
      </c>
      <c r="BY65" s="9">
        <v>2.96</v>
      </c>
    </row>
    <row r="66" spans="1:77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3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L66" s="15">
        <f>C66*AL65</f>
        <v>292.77</v>
      </c>
      <c r="AM66" s="15">
        <f>C66*AM65</f>
        <v>294.83999999999997</v>
      </c>
      <c r="AN66" s="15">
        <f>C66*AN65</f>
        <v>304.55999999999995</v>
      </c>
      <c r="AO66" s="15">
        <f>C66*AO65</f>
        <v>350.18999999999994</v>
      </c>
      <c r="AQ66" s="9">
        <v>5.07</v>
      </c>
      <c r="AR66" s="9">
        <v>1.08</v>
      </c>
      <c r="AS66" s="9">
        <v>0.23</v>
      </c>
      <c r="AT66" s="9">
        <v>0.31</v>
      </c>
      <c r="AU66" s="9">
        <v>0.21</v>
      </c>
      <c r="AV66" s="9">
        <v>0.24</v>
      </c>
      <c r="AW66" s="9">
        <v>0.61</v>
      </c>
      <c r="AX66" s="9">
        <v>0.17</v>
      </c>
      <c r="AY66" s="9">
        <v>1.32</v>
      </c>
      <c r="AZ66" s="9">
        <v>0.69</v>
      </c>
      <c r="BA66" s="9">
        <v>0.56999999999999995</v>
      </c>
      <c r="BB66" s="9">
        <v>0.89</v>
      </c>
      <c r="BC66" s="9">
        <v>0.46</v>
      </c>
      <c r="BD66" s="9">
        <v>0.79</v>
      </c>
      <c r="BE66" s="9">
        <v>0.02</v>
      </c>
      <c r="BF66" s="9">
        <v>0.42</v>
      </c>
      <c r="BG66" s="9">
        <v>0.13</v>
      </c>
      <c r="BH66" s="9">
        <v>1.72</v>
      </c>
      <c r="BI66" s="9">
        <v>0.36</v>
      </c>
      <c r="BJ66" s="9">
        <v>0.23</v>
      </c>
      <c r="BK66" s="9">
        <v>0.1</v>
      </c>
      <c r="BL66" s="9">
        <v>0.14000000000000001</v>
      </c>
      <c r="BM66" s="9">
        <v>0.22</v>
      </c>
      <c r="BN66" s="9">
        <v>1.35</v>
      </c>
      <c r="BO66" s="9">
        <v>0.46</v>
      </c>
      <c r="BP66" s="9">
        <v>0.19</v>
      </c>
      <c r="BQ66" s="9">
        <v>0.41</v>
      </c>
      <c r="BR66" s="9">
        <v>0.37</v>
      </c>
      <c r="BS66" s="9">
        <v>0.11</v>
      </c>
      <c r="BT66" s="9">
        <v>1.67</v>
      </c>
      <c r="BU66" s="9">
        <v>1.49</v>
      </c>
      <c r="BV66" s="9">
        <v>2.5</v>
      </c>
      <c r="BW66" s="15">
        <v>2.2599999999999998</v>
      </c>
      <c r="BX66" s="9">
        <v>1.61</v>
      </c>
      <c r="BY66" s="9">
        <v>2.96</v>
      </c>
    </row>
    <row r="67" spans="1:77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8">C67*$F$65</f>
        <v>444.22</v>
      </c>
      <c r="G67" s="5">
        <f t="shared" si="23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L67" s="15">
        <f>C67*AL65</f>
        <v>455.42</v>
      </c>
      <c r="AM67" s="15">
        <f>C67*AM65</f>
        <v>458.64</v>
      </c>
      <c r="AN67" s="15">
        <f>C67*AN65</f>
        <v>473.75999999999993</v>
      </c>
      <c r="AO67" s="15">
        <f>C67*AO65</f>
        <v>544.74</v>
      </c>
      <c r="AQ67" s="9">
        <v>5.07</v>
      </c>
      <c r="AR67" s="9">
        <v>1.08</v>
      </c>
      <c r="AS67" s="9">
        <v>0.23</v>
      </c>
      <c r="AT67" s="9">
        <v>0.31</v>
      </c>
      <c r="AU67" s="9">
        <v>0.21</v>
      </c>
      <c r="AV67" s="9">
        <v>0.24</v>
      </c>
      <c r="AW67" s="9">
        <v>0.61</v>
      </c>
      <c r="AX67" s="9">
        <v>0.17</v>
      </c>
      <c r="AY67" s="9">
        <v>1.32</v>
      </c>
      <c r="AZ67" s="9">
        <v>0.69</v>
      </c>
      <c r="BA67" s="9">
        <v>0.56999999999999995</v>
      </c>
      <c r="BB67" s="9">
        <v>0.89</v>
      </c>
      <c r="BC67" s="9">
        <v>0.46</v>
      </c>
      <c r="BD67" s="9">
        <v>0.79</v>
      </c>
      <c r="BE67" s="9">
        <v>0.02</v>
      </c>
      <c r="BF67" s="9">
        <v>0.42</v>
      </c>
      <c r="BG67" s="9">
        <v>0.13</v>
      </c>
      <c r="BH67" s="9">
        <v>1.72</v>
      </c>
      <c r="BI67" s="9">
        <v>0.36</v>
      </c>
      <c r="BJ67" s="9">
        <v>0.23</v>
      </c>
      <c r="BK67" s="9">
        <v>0.1</v>
      </c>
      <c r="BL67" s="9">
        <v>0.14000000000000001</v>
      </c>
      <c r="BM67" s="9">
        <v>0.22</v>
      </c>
      <c r="BN67" s="9">
        <v>1.35</v>
      </c>
      <c r="BO67" s="9">
        <v>0.46</v>
      </c>
      <c r="BP67" s="9">
        <v>0.19</v>
      </c>
      <c r="BQ67" s="9">
        <v>0.41</v>
      </c>
      <c r="BR67" s="9">
        <v>0.37</v>
      </c>
      <c r="BS67" s="9">
        <v>0.11</v>
      </c>
      <c r="BT67" s="9">
        <v>1.67</v>
      </c>
      <c r="BU67" s="9">
        <v>1.49</v>
      </c>
      <c r="BV67" s="9">
        <v>2.5</v>
      </c>
      <c r="BW67" s="15">
        <v>2.2599999999999998</v>
      </c>
      <c r="BX67" s="9">
        <v>1.61</v>
      </c>
      <c r="BY67" s="9">
        <v>2.96</v>
      </c>
    </row>
    <row r="68" spans="1:77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8"/>
        <v>602.87</v>
      </c>
      <c r="G68" s="5">
        <f t="shared" si="23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L68" s="15">
        <f>C68*AL65</f>
        <v>618.07000000000005</v>
      </c>
      <c r="AM68" s="15">
        <f>C68*AM65</f>
        <v>622.43999999999994</v>
      </c>
      <c r="AN68" s="15">
        <f>C68*AN65</f>
        <v>642.95999999999992</v>
      </c>
      <c r="AO68" s="15">
        <f>C68*AO65</f>
        <v>739.29</v>
      </c>
      <c r="AQ68" s="9">
        <v>5.07</v>
      </c>
      <c r="AR68" s="9">
        <v>1.08</v>
      </c>
      <c r="AS68" s="9">
        <v>0.23</v>
      </c>
      <c r="AT68" s="9">
        <v>0.31</v>
      </c>
      <c r="AU68" s="9">
        <v>0.21</v>
      </c>
      <c r="AV68" s="9">
        <v>0.24</v>
      </c>
      <c r="AW68" s="9">
        <v>0.61</v>
      </c>
      <c r="AX68" s="9">
        <v>0.17</v>
      </c>
      <c r="AY68" s="9">
        <v>1.32</v>
      </c>
      <c r="AZ68" s="9">
        <v>0.69</v>
      </c>
      <c r="BA68" s="9">
        <v>0.56999999999999995</v>
      </c>
      <c r="BB68" s="9">
        <v>0.89</v>
      </c>
      <c r="BC68" s="9">
        <v>0.46</v>
      </c>
      <c r="BD68" s="9">
        <v>0.79</v>
      </c>
      <c r="BE68" s="9">
        <v>0.02</v>
      </c>
      <c r="BF68" s="9">
        <v>0.42</v>
      </c>
      <c r="BG68" s="9">
        <v>0.13</v>
      </c>
      <c r="BH68" s="9">
        <v>1.72</v>
      </c>
      <c r="BI68" s="9">
        <v>0.36</v>
      </c>
      <c r="BJ68" s="9">
        <v>0.23</v>
      </c>
      <c r="BK68" s="9">
        <v>0.1</v>
      </c>
      <c r="BL68" s="9">
        <v>0.14000000000000001</v>
      </c>
      <c r="BM68" s="9">
        <v>0.22</v>
      </c>
      <c r="BN68" s="9">
        <v>1.35</v>
      </c>
      <c r="BO68" s="9">
        <v>0.46</v>
      </c>
      <c r="BP68" s="9">
        <v>0.19</v>
      </c>
      <c r="BQ68" s="9">
        <v>0.41</v>
      </c>
      <c r="BR68" s="9">
        <v>0.37</v>
      </c>
      <c r="BS68" s="9">
        <v>0.11</v>
      </c>
      <c r="BT68" s="9">
        <v>1.67</v>
      </c>
      <c r="BU68" s="9">
        <v>1.49</v>
      </c>
      <c r="BV68" s="9">
        <v>2.5</v>
      </c>
      <c r="BW68" s="15">
        <v>2.2599999999999998</v>
      </c>
      <c r="BX68" s="9">
        <v>1.61</v>
      </c>
      <c r="BY68" s="9">
        <v>2.96</v>
      </c>
    </row>
    <row r="69" spans="1:77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8"/>
        <v>1523.04</v>
      </c>
      <c r="G69" s="5">
        <f t="shared" si="23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L69" s="15">
        <f>C69*AL65</f>
        <v>1561.44</v>
      </c>
      <c r="AM69" s="15">
        <f>C69*AM65</f>
        <v>1572.48</v>
      </c>
      <c r="AN69" s="15">
        <f>C69*AN65</f>
        <v>1624.3199999999997</v>
      </c>
      <c r="AO69" s="15">
        <f>C69*AO65</f>
        <v>1867.6799999999998</v>
      </c>
      <c r="AQ69" s="9">
        <v>5.07</v>
      </c>
      <c r="AR69" s="9">
        <v>1.08</v>
      </c>
      <c r="AS69" s="9">
        <v>0.23</v>
      </c>
      <c r="AT69" s="9">
        <v>0.31</v>
      </c>
      <c r="AU69" s="9">
        <v>0.21</v>
      </c>
      <c r="AV69" s="9">
        <v>0.24</v>
      </c>
      <c r="AW69" s="9">
        <v>0.61</v>
      </c>
      <c r="AX69" s="9">
        <v>0.17</v>
      </c>
      <c r="AY69" s="9">
        <v>1.32</v>
      </c>
      <c r="AZ69" s="9">
        <v>0.69</v>
      </c>
      <c r="BA69" s="9">
        <v>0.56999999999999995</v>
      </c>
      <c r="BB69" s="9">
        <v>0.89</v>
      </c>
      <c r="BC69" s="9">
        <v>0.46</v>
      </c>
      <c r="BD69" s="9">
        <v>0.79</v>
      </c>
      <c r="BE69" s="9">
        <v>0.02</v>
      </c>
      <c r="BF69" s="9">
        <v>0.42</v>
      </c>
      <c r="BG69" s="9">
        <v>0.13</v>
      </c>
      <c r="BH69" s="9">
        <v>1.72</v>
      </c>
      <c r="BI69" s="9">
        <v>0.36</v>
      </c>
      <c r="BJ69" s="9">
        <v>0.23</v>
      </c>
      <c r="BK69" s="9">
        <v>0.1</v>
      </c>
      <c r="BL69" s="9">
        <v>0.14000000000000001</v>
      </c>
      <c r="BM69" s="9">
        <v>0.22</v>
      </c>
      <c r="BN69" s="9">
        <v>1.35</v>
      </c>
      <c r="BO69" s="9">
        <v>0.46</v>
      </c>
      <c r="BP69" s="9">
        <v>0.19</v>
      </c>
      <c r="BQ69" s="9">
        <v>0.41</v>
      </c>
      <c r="BR69" s="9">
        <v>0.37</v>
      </c>
      <c r="BS69" s="9">
        <v>0.11</v>
      </c>
      <c r="BT69" s="9">
        <v>1.67</v>
      </c>
      <c r="BU69" s="9">
        <v>1.49</v>
      </c>
      <c r="BV69" s="9">
        <v>2.5</v>
      </c>
      <c r="BW69" s="15">
        <v>2.2599999999999998</v>
      </c>
      <c r="BX69" s="9">
        <v>1.61</v>
      </c>
      <c r="BY69" s="9">
        <v>2.96</v>
      </c>
    </row>
    <row r="70" spans="1:77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3"/>
        <v>29.139999999999993</v>
      </c>
      <c r="H70" s="5">
        <f>G70-BX70</f>
        <v>27.529999999999994</v>
      </c>
      <c r="I70" s="5">
        <f>H70+BW70</f>
        <v>29.789999999999992</v>
      </c>
      <c r="J70" s="5">
        <f>I70+BV70</f>
        <v>32.289999999999992</v>
      </c>
      <c r="K70" s="5">
        <f>J70+BU70</f>
        <v>33.779999999999994</v>
      </c>
      <c r="L70" s="5">
        <f>K70+BT70</f>
        <v>35.449999999999996</v>
      </c>
      <c r="M70" s="5">
        <f>L70+BS70</f>
        <v>35.559999999999995</v>
      </c>
      <c r="N70" s="5">
        <f>M70+BR70</f>
        <v>35.929999999999993</v>
      </c>
      <c r="O70" s="5">
        <f>N70+BQ70</f>
        <v>36.339999999999989</v>
      </c>
      <c r="P70" s="5">
        <f>O70-BP70</f>
        <v>36.149999999999991</v>
      </c>
      <c r="Q70" s="5">
        <f>P70-BO70</f>
        <v>35.689999999999991</v>
      </c>
      <c r="R70" s="5">
        <f>Q70-BN70</f>
        <v>34.339999999999989</v>
      </c>
      <c r="S70" s="5">
        <f>R70-BM70</f>
        <v>34.11999999999999</v>
      </c>
      <c r="T70" s="5">
        <f>S70-BL70</f>
        <v>33.97999999999999</v>
      </c>
      <c r="U70" s="5">
        <f>T70-BK70</f>
        <v>33.879999999999988</v>
      </c>
      <c r="V70" s="5">
        <f>U70+BJ70</f>
        <v>34.109999999999985</v>
      </c>
      <c r="W70" s="5">
        <f>V70+BI70</f>
        <v>34.469999999999985</v>
      </c>
      <c r="X70" s="5">
        <f>W70+BH70</f>
        <v>36.189999999999984</v>
      </c>
      <c r="Y70" s="5">
        <f>X70+BG70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L70" s="15">
        <f t="shared" si="14"/>
        <v>32.909999999999989</v>
      </c>
      <c r="AM70" s="15">
        <f t="shared" si="15"/>
        <v>33.139999999999986</v>
      </c>
      <c r="AN70" s="15">
        <f>AM70+AR70</f>
        <v>34.209999999999987</v>
      </c>
      <c r="AO70" s="15">
        <f t="shared" si="16"/>
        <v>39.279999999999987</v>
      </c>
      <c r="AQ70" s="9">
        <v>5.07</v>
      </c>
      <c r="AR70" s="9">
        <v>1.07</v>
      </c>
      <c r="AS70" s="9">
        <v>0.23</v>
      </c>
      <c r="AT70" s="9">
        <v>0.31</v>
      </c>
      <c r="AU70" s="9">
        <v>0.21</v>
      </c>
      <c r="AV70" s="9">
        <v>0.24</v>
      </c>
      <c r="AW70" s="9">
        <v>0.61</v>
      </c>
      <c r="AX70" s="9">
        <v>0.17</v>
      </c>
      <c r="AY70" s="9">
        <v>1.32</v>
      </c>
      <c r="AZ70" s="9">
        <v>0.69</v>
      </c>
      <c r="BA70" s="9">
        <v>0.56999999999999995</v>
      </c>
      <c r="BB70" s="9">
        <v>0.89</v>
      </c>
      <c r="BC70" s="9">
        <v>0.46</v>
      </c>
      <c r="BD70" s="9">
        <v>0.78</v>
      </c>
      <c r="BE70" s="9">
        <v>0.02</v>
      </c>
      <c r="BF70" s="9">
        <v>0.42</v>
      </c>
      <c r="BG70" s="9">
        <v>0.13</v>
      </c>
      <c r="BH70" s="9">
        <v>1.72</v>
      </c>
      <c r="BI70" s="9">
        <v>0.36</v>
      </c>
      <c r="BJ70" s="9">
        <v>0.23</v>
      </c>
      <c r="BK70" s="9">
        <v>0.1</v>
      </c>
      <c r="BL70" s="9">
        <v>0.14000000000000001</v>
      </c>
      <c r="BM70" s="9">
        <v>0.22</v>
      </c>
      <c r="BN70" s="9">
        <v>1.35</v>
      </c>
      <c r="BO70" s="9">
        <v>0.46</v>
      </c>
      <c r="BP70" s="9">
        <v>0.19</v>
      </c>
      <c r="BQ70" s="9">
        <v>0.41</v>
      </c>
      <c r="BR70" s="9">
        <v>0.37</v>
      </c>
      <c r="BS70" s="9">
        <v>0.11</v>
      </c>
      <c r="BT70" s="9">
        <v>1.67</v>
      </c>
      <c r="BU70" s="9">
        <v>1.49</v>
      </c>
      <c r="BV70" s="9">
        <v>2.5</v>
      </c>
      <c r="BW70" s="15">
        <v>2.2599999999999998</v>
      </c>
      <c r="BX70" s="9">
        <v>1.61</v>
      </c>
      <c r="BY70" s="9">
        <v>2.96</v>
      </c>
    </row>
    <row r="71" spans="1:77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3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L71" s="15">
        <f>C71*AL70</f>
        <v>296.18999999999988</v>
      </c>
      <c r="AM71" s="15">
        <f>C71*AM70</f>
        <v>298.25999999999988</v>
      </c>
      <c r="AN71" s="15">
        <f>C71*AN70</f>
        <v>307.88999999999987</v>
      </c>
      <c r="AO71" s="15">
        <f>C71*AO70</f>
        <v>353.51999999999987</v>
      </c>
      <c r="AQ71" s="9">
        <v>5.07</v>
      </c>
      <c r="AR71" s="9">
        <v>1.07</v>
      </c>
      <c r="AS71" s="9">
        <v>0.23</v>
      </c>
      <c r="AT71" s="9">
        <v>0.31</v>
      </c>
      <c r="AU71" s="9">
        <v>0.21</v>
      </c>
      <c r="AV71" s="9">
        <v>0.24</v>
      </c>
      <c r="AW71" s="9">
        <v>0.61</v>
      </c>
      <c r="AX71" s="9">
        <v>0.17</v>
      </c>
      <c r="AY71" s="9">
        <v>1.32</v>
      </c>
      <c r="AZ71" s="9">
        <v>0.69</v>
      </c>
      <c r="BA71" s="9">
        <v>0.56999999999999995</v>
      </c>
      <c r="BB71" s="9">
        <v>0.89</v>
      </c>
      <c r="BC71" s="9">
        <v>0.46</v>
      </c>
      <c r="BD71" s="9">
        <v>0.78</v>
      </c>
      <c r="BE71" s="9">
        <v>0.02</v>
      </c>
      <c r="BF71" s="9">
        <v>0.42</v>
      </c>
      <c r="BG71" s="9">
        <v>0.13</v>
      </c>
      <c r="BH71" s="9">
        <v>1.72</v>
      </c>
      <c r="BI71" s="9">
        <v>0.36</v>
      </c>
      <c r="BJ71" s="9">
        <v>0.23</v>
      </c>
      <c r="BK71" s="9">
        <v>0.1</v>
      </c>
      <c r="BL71" s="9">
        <v>0.14000000000000001</v>
      </c>
      <c r="BM71" s="9">
        <v>0.22</v>
      </c>
      <c r="BN71" s="9">
        <v>1.35</v>
      </c>
      <c r="BO71" s="9">
        <v>0.46</v>
      </c>
      <c r="BP71" s="9">
        <v>0.19</v>
      </c>
      <c r="BQ71" s="9">
        <v>0.41</v>
      </c>
      <c r="BR71" s="9">
        <v>0.37</v>
      </c>
      <c r="BS71" s="9">
        <v>0.11</v>
      </c>
      <c r="BT71" s="9">
        <v>1.67</v>
      </c>
      <c r="BU71" s="9">
        <v>1.49</v>
      </c>
      <c r="BV71" s="9">
        <v>2.5</v>
      </c>
      <c r="BW71" s="15">
        <v>2.2599999999999998</v>
      </c>
      <c r="BX71" s="9">
        <v>1.61</v>
      </c>
      <c r="BY71" s="9">
        <v>2.96</v>
      </c>
    </row>
    <row r="72" spans="1:77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9">C72*$F$70</f>
        <v>449.39999999999992</v>
      </c>
      <c r="G72" s="5">
        <f t="shared" si="23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L72" s="15">
        <f>C72*AL70</f>
        <v>460.73999999999984</v>
      </c>
      <c r="AM72" s="15">
        <f>C72*AM70</f>
        <v>463.95999999999981</v>
      </c>
      <c r="AN72" s="15">
        <f>C72*AN70</f>
        <v>478.93999999999983</v>
      </c>
      <c r="AO72" s="15">
        <f>C72*AO70</f>
        <v>549.91999999999985</v>
      </c>
      <c r="AQ72" s="9">
        <v>5.07</v>
      </c>
      <c r="AR72" s="9">
        <v>1.07</v>
      </c>
      <c r="AS72" s="9">
        <v>0.23</v>
      </c>
      <c r="AT72" s="9">
        <v>0.31</v>
      </c>
      <c r="AU72" s="9">
        <v>0.21</v>
      </c>
      <c r="AV72" s="9">
        <v>0.24</v>
      </c>
      <c r="AW72" s="9">
        <v>0.61</v>
      </c>
      <c r="AX72" s="9">
        <v>0.17</v>
      </c>
      <c r="AY72" s="9">
        <v>1.32</v>
      </c>
      <c r="AZ72" s="9">
        <v>0.69</v>
      </c>
      <c r="BA72" s="9">
        <v>0.56999999999999995</v>
      </c>
      <c r="BB72" s="9">
        <v>0.89</v>
      </c>
      <c r="BC72" s="9">
        <v>0.46</v>
      </c>
      <c r="BD72" s="9">
        <v>0.78</v>
      </c>
      <c r="BE72" s="9">
        <v>0.02</v>
      </c>
      <c r="BF72" s="9">
        <v>0.42</v>
      </c>
      <c r="BG72" s="9">
        <v>0.13</v>
      </c>
      <c r="BH72" s="9">
        <v>1.72</v>
      </c>
      <c r="BI72" s="9">
        <v>0.36</v>
      </c>
      <c r="BJ72" s="9">
        <v>0.23</v>
      </c>
      <c r="BK72" s="9">
        <v>0.1</v>
      </c>
      <c r="BL72" s="9">
        <v>0.14000000000000001</v>
      </c>
      <c r="BM72" s="9">
        <v>0.22</v>
      </c>
      <c r="BN72" s="9">
        <v>1.35</v>
      </c>
      <c r="BO72" s="9">
        <v>0.46</v>
      </c>
      <c r="BP72" s="9">
        <v>0.19</v>
      </c>
      <c r="BQ72" s="9">
        <v>0.41</v>
      </c>
      <c r="BR72" s="9">
        <v>0.37</v>
      </c>
      <c r="BS72" s="9">
        <v>0.11</v>
      </c>
      <c r="BT72" s="9">
        <v>1.67</v>
      </c>
      <c r="BU72" s="9">
        <v>1.49</v>
      </c>
      <c r="BV72" s="9">
        <v>2.5</v>
      </c>
      <c r="BW72" s="15">
        <v>2.2599999999999998</v>
      </c>
      <c r="BX72" s="9">
        <v>1.61</v>
      </c>
      <c r="BY72" s="9">
        <v>2.96</v>
      </c>
    </row>
    <row r="73" spans="1:77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9"/>
        <v>609.89999999999986</v>
      </c>
      <c r="G73" s="5">
        <f t="shared" si="23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L73" s="15">
        <f>C73*AL70</f>
        <v>625.28999999999985</v>
      </c>
      <c r="AM73" s="15">
        <f>C73*AM70</f>
        <v>629.65999999999974</v>
      </c>
      <c r="AN73" s="15">
        <f>C73*AN70</f>
        <v>649.98999999999978</v>
      </c>
      <c r="AO73" s="15">
        <f>C73*AO70</f>
        <v>746.31999999999971</v>
      </c>
      <c r="AQ73" s="9">
        <v>5.07</v>
      </c>
      <c r="AR73" s="9">
        <v>1.07</v>
      </c>
      <c r="AS73" s="9">
        <v>0.23</v>
      </c>
      <c r="AT73" s="9">
        <v>0.31</v>
      </c>
      <c r="AU73" s="9">
        <v>0.21</v>
      </c>
      <c r="AV73" s="9">
        <v>0.24</v>
      </c>
      <c r="AW73" s="9">
        <v>0.61</v>
      </c>
      <c r="AX73" s="9">
        <v>0.17</v>
      </c>
      <c r="AY73" s="9">
        <v>1.32</v>
      </c>
      <c r="AZ73" s="9">
        <v>0.69</v>
      </c>
      <c r="BA73" s="9">
        <v>0.56999999999999995</v>
      </c>
      <c r="BB73" s="9">
        <v>0.89</v>
      </c>
      <c r="BC73" s="9">
        <v>0.46</v>
      </c>
      <c r="BD73" s="9">
        <v>0.78</v>
      </c>
      <c r="BE73" s="9">
        <v>0.02</v>
      </c>
      <c r="BF73" s="9">
        <v>0.42</v>
      </c>
      <c r="BG73" s="9">
        <v>0.13</v>
      </c>
      <c r="BH73" s="9">
        <v>1.72</v>
      </c>
      <c r="BI73" s="9">
        <v>0.36</v>
      </c>
      <c r="BJ73" s="9">
        <v>0.23</v>
      </c>
      <c r="BK73" s="9">
        <v>0.1</v>
      </c>
      <c r="BL73" s="9">
        <v>0.14000000000000001</v>
      </c>
      <c r="BM73" s="9">
        <v>0.22</v>
      </c>
      <c r="BN73" s="9">
        <v>1.35</v>
      </c>
      <c r="BO73" s="9">
        <v>0.46</v>
      </c>
      <c r="BP73" s="9">
        <v>0.19</v>
      </c>
      <c r="BQ73" s="9">
        <v>0.41</v>
      </c>
      <c r="BR73" s="9">
        <v>0.37</v>
      </c>
      <c r="BS73" s="9">
        <v>0.11</v>
      </c>
      <c r="BT73" s="9">
        <v>1.67</v>
      </c>
      <c r="BU73" s="9">
        <v>1.49</v>
      </c>
      <c r="BV73" s="9">
        <v>2.5</v>
      </c>
      <c r="BW73" s="15">
        <v>2.2599999999999998</v>
      </c>
      <c r="BX73" s="9">
        <v>1.61</v>
      </c>
      <c r="BY73" s="9">
        <v>2.96</v>
      </c>
    </row>
    <row r="74" spans="1:77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9"/>
        <v>1540.7999999999997</v>
      </c>
      <c r="G74" s="5">
        <f t="shared" ref="G74:G105" si="30">F74-BY74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L74" s="15">
        <f>C74*AL70</f>
        <v>1579.6799999999994</v>
      </c>
      <c r="AM74" s="15">
        <f>C74*AM70</f>
        <v>1590.7199999999993</v>
      </c>
      <c r="AN74" s="15">
        <f>C74*AN70</f>
        <v>1642.0799999999995</v>
      </c>
      <c r="AO74" s="15">
        <f>C74*AO70</f>
        <v>1885.4399999999994</v>
      </c>
      <c r="AQ74" s="9">
        <v>5.07</v>
      </c>
      <c r="AR74" s="9">
        <v>1.07</v>
      </c>
      <c r="AS74" s="9">
        <v>0.23</v>
      </c>
      <c r="AT74" s="9">
        <v>0.31</v>
      </c>
      <c r="AU74" s="9">
        <v>0.21</v>
      </c>
      <c r="AV74" s="9">
        <v>0.24</v>
      </c>
      <c r="AW74" s="9">
        <v>0.61</v>
      </c>
      <c r="AX74" s="9">
        <v>0.17</v>
      </c>
      <c r="AY74" s="9">
        <v>1.32</v>
      </c>
      <c r="AZ74" s="9">
        <v>0.69</v>
      </c>
      <c r="BA74" s="9">
        <v>0.56999999999999995</v>
      </c>
      <c r="BB74" s="9">
        <v>0.89</v>
      </c>
      <c r="BC74" s="9">
        <v>0.46</v>
      </c>
      <c r="BD74" s="9">
        <v>0.78</v>
      </c>
      <c r="BE74" s="9">
        <v>0.02</v>
      </c>
      <c r="BF74" s="9">
        <v>0.42</v>
      </c>
      <c r="BG74" s="9">
        <v>0.13</v>
      </c>
      <c r="BH74" s="9">
        <v>1.72</v>
      </c>
      <c r="BI74" s="9">
        <v>0.36</v>
      </c>
      <c r="BJ74" s="9">
        <v>0.23</v>
      </c>
      <c r="BK74" s="9">
        <v>0.1</v>
      </c>
      <c r="BL74" s="9">
        <v>0.14000000000000001</v>
      </c>
      <c r="BM74" s="9">
        <v>0.22</v>
      </c>
      <c r="BN74" s="9">
        <v>1.35</v>
      </c>
      <c r="BO74" s="9">
        <v>0.46</v>
      </c>
      <c r="BP74" s="9">
        <v>0.19</v>
      </c>
      <c r="BQ74" s="9">
        <v>0.41</v>
      </c>
      <c r="BR74" s="9">
        <v>0.37</v>
      </c>
      <c r="BS74" s="9">
        <v>0.11</v>
      </c>
      <c r="BT74" s="9">
        <v>1.67</v>
      </c>
      <c r="BU74" s="9">
        <v>1.49</v>
      </c>
      <c r="BV74" s="9">
        <v>2.5</v>
      </c>
      <c r="BW74" s="15">
        <v>2.2599999999999998</v>
      </c>
      <c r="BX74" s="9">
        <v>1.61</v>
      </c>
      <c r="BY74" s="9">
        <v>2.96</v>
      </c>
    </row>
    <row r="75" spans="1:77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30"/>
        <v>29.300000000000004</v>
      </c>
      <c r="H75" s="5">
        <f>G75-BX75</f>
        <v>27.690000000000005</v>
      </c>
      <c r="I75" s="5">
        <f>H75+BW75</f>
        <v>29.950000000000003</v>
      </c>
      <c r="J75" s="5">
        <f>I75+BV75</f>
        <v>32.450000000000003</v>
      </c>
      <c r="K75" s="5">
        <f>J75+BU75</f>
        <v>33.940000000000005</v>
      </c>
      <c r="L75" s="5">
        <f>K75+BT75</f>
        <v>35.610000000000007</v>
      </c>
      <c r="M75" s="5">
        <f>L75+BS75</f>
        <v>35.720000000000006</v>
      </c>
      <c r="N75" s="5">
        <f>M75+BR75</f>
        <v>36.090000000000003</v>
      </c>
      <c r="O75" s="5">
        <f>N75+BQ75</f>
        <v>36.5</v>
      </c>
      <c r="P75" s="5">
        <f>O75-BP75</f>
        <v>36.31</v>
      </c>
      <c r="Q75" s="5">
        <f>P75-BO75</f>
        <v>35.85</v>
      </c>
      <c r="R75" s="5">
        <f>Q75-BN75</f>
        <v>34.5</v>
      </c>
      <c r="S75" s="5">
        <f>R75-BM75</f>
        <v>34.28</v>
      </c>
      <c r="T75" s="5">
        <f>S75-BL75</f>
        <v>34.14</v>
      </c>
      <c r="U75" s="5">
        <f>T75-BK75</f>
        <v>34.04</v>
      </c>
      <c r="V75" s="5">
        <f>U75+BJ75</f>
        <v>34.269999999999996</v>
      </c>
      <c r="W75" s="5">
        <f>V75+BI75</f>
        <v>34.629999999999995</v>
      </c>
      <c r="X75" s="5">
        <f>W75+BH75</f>
        <v>36.349999999999994</v>
      </c>
      <c r="Y75" s="5">
        <f>X75+BG75</f>
        <v>36.479999999999997</v>
      </c>
      <c r="Z75" s="5">
        <f t="shared" ref="Z75:Z108" si="31">Y75+BF75</f>
        <v>36.9</v>
      </c>
      <c r="AA75" s="5">
        <f t="shared" ref="AA75:AA108" si="32">Z75-BE75</f>
        <v>36.879999999999995</v>
      </c>
      <c r="AB75" s="5">
        <f t="shared" ref="AB75:AB108" si="33">AA75-BD75</f>
        <v>36.089999999999996</v>
      </c>
      <c r="AC75" s="5">
        <f t="shared" ref="AC75:AC108" si="34">AB75+BC75</f>
        <v>36.549999999999997</v>
      </c>
      <c r="AD75" s="5">
        <f t="shared" ref="AD75:AD108" si="35">AC75-BB75</f>
        <v>35.659999999999997</v>
      </c>
      <c r="AE75" s="5">
        <f t="shared" ref="AE75:AE108" si="36">AD75-BA75</f>
        <v>35.089999999999996</v>
      </c>
      <c r="AF75" s="5">
        <f t="shared" ref="AF75:AF108" si="37">AE75-AZ75</f>
        <v>34.4</v>
      </c>
      <c r="AG75" s="5">
        <f t="shared" ref="AG75:AG108" si="38">AF75-AY75</f>
        <v>33.08</v>
      </c>
      <c r="AH75" s="5">
        <f t="shared" ref="AH75:AH108" si="39">AG75-AX75</f>
        <v>32.909999999999997</v>
      </c>
      <c r="AI75" s="15">
        <f t="shared" ref="AI75:AI108" si="40">AH75-AW75</f>
        <v>32.299999999999997</v>
      </c>
      <c r="AJ75" s="15">
        <f t="shared" ref="AJ75:AJ108" si="41">AI75+AV75</f>
        <v>32.54</v>
      </c>
      <c r="AK75" s="15">
        <f t="shared" ref="AK75:AK108" si="42">AJ75+AU75</f>
        <v>32.75</v>
      </c>
      <c r="AL75" s="15">
        <f t="shared" ref="AL75:AL108" si="43">AK75+AT75</f>
        <v>33.06</v>
      </c>
      <c r="AM75" s="15">
        <f t="shared" ref="AM75:AM108" si="44">AL75+AS75</f>
        <v>33.29</v>
      </c>
      <c r="AN75" s="15">
        <f>AM75+AR75</f>
        <v>34.369999999999997</v>
      </c>
      <c r="AO75" s="15">
        <f t="shared" ref="AO75:AO108" si="45">AN75+AQ75</f>
        <v>39.44</v>
      </c>
      <c r="AQ75" s="9">
        <v>5.07</v>
      </c>
      <c r="AR75" s="9">
        <v>1.08</v>
      </c>
      <c r="AS75" s="9">
        <v>0.23</v>
      </c>
      <c r="AT75" s="9">
        <v>0.31</v>
      </c>
      <c r="AU75" s="9">
        <v>0.21</v>
      </c>
      <c r="AV75" s="9">
        <v>0.24</v>
      </c>
      <c r="AW75" s="9">
        <v>0.61</v>
      </c>
      <c r="AX75" s="9">
        <v>0.17</v>
      </c>
      <c r="AY75" s="9">
        <v>1.32</v>
      </c>
      <c r="AZ75" s="9">
        <v>0.69</v>
      </c>
      <c r="BA75" s="9">
        <v>0.56999999999999995</v>
      </c>
      <c r="BB75" s="9">
        <v>0.89</v>
      </c>
      <c r="BC75" s="9">
        <v>0.46</v>
      </c>
      <c r="BD75" s="9">
        <v>0.79</v>
      </c>
      <c r="BE75" s="9">
        <v>0.02</v>
      </c>
      <c r="BF75" s="9">
        <v>0.42</v>
      </c>
      <c r="BG75" s="9">
        <v>0.13</v>
      </c>
      <c r="BH75" s="9">
        <v>1.72</v>
      </c>
      <c r="BI75" s="9">
        <v>0.36</v>
      </c>
      <c r="BJ75" s="9">
        <v>0.23</v>
      </c>
      <c r="BK75" s="9">
        <v>0.1</v>
      </c>
      <c r="BL75" s="9">
        <v>0.14000000000000001</v>
      </c>
      <c r="BM75" s="9">
        <v>0.22</v>
      </c>
      <c r="BN75" s="9">
        <v>1.35</v>
      </c>
      <c r="BO75" s="9">
        <v>0.46</v>
      </c>
      <c r="BP75" s="9">
        <v>0.19</v>
      </c>
      <c r="BQ75" s="9">
        <v>0.41</v>
      </c>
      <c r="BR75" s="9">
        <v>0.37</v>
      </c>
      <c r="BS75" s="9">
        <v>0.11</v>
      </c>
      <c r="BT75" s="9">
        <v>1.67</v>
      </c>
      <c r="BU75" s="9">
        <v>1.49</v>
      </c>
      <c r="BV75" s="9">
        <v>2.5</v>
      </c>
      <c r="BW75" s="15">
        <v>2.2599999999999998</v>
      </c>
      <c r="BX75" s="9">
        <v>1.61</v>
      </c>
      <c r="BY75" s="9">
        <v>2.96</v>
      </c>
    </row>
    <row r="76" spans="1:77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30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L76" s="15">
        <f>C76*AL75</f>
        <v>297.54000000000002</v>
      </c>
      <c r="AM76" s="15">
        <f>C76*AM75</f>
        <v>299.61</v>
      </c>
      <c r="AN76" s="15">
        <f>C76*AN75</f>
        <v>309.33</v>
      </c>
      <c r="AO76" s="15">
        <f>C76*AO75</f>
        <v>354.96</v>
      </c>
      <c r="AQ76" s="9">
        <v>5.07</v>
      </c>
      <c r="AR76" s="9">
        <v>1.08</v>
      </c>
      <c r="AS76" s="9">
        <v>0.23</v>
      </c>
      <c r="AT76" s="9">
        <v>0.31</v>
      </c>
      <c r="AU76" s="9">
        <v>0.21</v>
      </c>
      <c r="AV76" s="9">
        <v>0.24</v>
      </c>
      <c r="AW76" s="9">
        <v>0.61</v>
      </c>
      <c r="AX76" s="9">
        <v>0.17</v>
      </c>
      <c r="AY76" s="9">
        <v>1.32</v>
      </c>
      <c r="AZ76" s="9">
        <v>0.69</v>
      </c>
      <c r="BA76" s="9">
        <v>0.56999999999999995</v>
      </c>
      <c r="BB76" s="9">
        <v>0.89</v>
      </c>
      <c r="BC76" s="9">
        <v>0.46</v>
      </c>
      <c r="BD76" s="9">
        <v>0.79</v>
      </c>
      <c r="BE76" s="9">
        <v>0.02</v>
      </c>
      <c r="BF76" s="9">
        <v>0.42</v>
      </c>
      <c r="BG76" s="9">
        <v>0.13</v>
      </c>
      <c r="BH76" s="9">
        <v>1.72</v>
      </c>
      <c r="BI76" s="9">
        <v>0.36</v>
      </c>
      <c r="BJ76" s="9">
        <v>0.23</v>
      </c>
      <c r="BK76" s="9">
        <v>0.1</v>
      </c>
      <c r="BL76" s="9">
        <v>0.14000000000000001</v>
      </c>
      <c r="BM76" s="9">
        <v>0.22</v>
      </c>
      <c r="BN76" s="9">
        <v>1.35</v>
      </c>
      <c r="BO76" s="9">
        <v>0.46</v>
      </c>
      <c r="BP76" s="9">
        <v>0.19</v>
      </c>
      <c r="BQ76" s="9">
        <v>0.41</v>
      </c>
      <c r="BR76" s="9">
        <v>0.37</v>
      </c>
      <c r="BS76" s="9">
        <v>0.11</v>
      </c>
      <c r="BT76" s="9">
        <v>1.67</v>
      </c>
      <c r="BU76" s="9">
        <v>1.49</v>
      </c>
      <c r="BV76" s="9">
        <v>2.5</v>
      </c>
      <c r="BW76" s="15">
        <v>2.2599999999999998</v>
      </c>
      <c r="BX76" s="9">
        <v>1.61</v>
      </c>
      <c r="BY76" s="9">
        <v>2.96</v>
      </c>
    </row>
    <row r="77" spans="1:77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6">C77*$F$75</f>
        <v>451.6400000000001</v>
      </c>
      <c r="G77" s="5">
        <f t="shared" si="30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L77" s="15">
        <f>C77*AL75</f>
        <v>462.84000000000003</v>
      </c>
      <c r="AM77" s="15">
        <f>C77*AM75</f>
        <v>466.06</v>
      </c>
      <c r="AN77" s="15">
        <f>C77*AN75</f>
        <v>481.17999999999995</v>
      </c>
      <c r="AO77" s="15">
        <f>C77*AO75</f>
        <v>552.16</v>
      </c>
      <c r="AQ77" s="9">
        <v>5.07</v>
      </c>
      <c r="AR77" s="9">
        <v>1.08</v>
      </c>
      <c r="AS77" s="9">
        <v>0.23</v>
      </c>
      <c r="AT77" s="9">
        <v>0.31</v>
      </c>
      <c r="AU77" s="9">
        <v>0.21</v>
      </c>
      <c r="AV77" s="9">
        <v>0.24</v>
      </c>
      <c r="AW77" s="9">
        <v>0.61</v>
      </c>
      <c r="AX77" s="9">
        <v>0.17</v>
      </c>
      <c r="AY77" s="9">
        <v>1.32</v>
      </c>
      <c r="AZ77" s="9">
        <v>0.69</v>
      </c>
      <c r="BA77" s="9">
        <v>0.56999999999999995</v>
      </c>
      <c r="BB77" s="9">
        <v>0.89</v>
      </c>
      <c r="BC77" s="9">
        <v>0.46</v>
      </c>
      <c r="BD77" s="9">
        <v>0.79</v>
      </c>
      <c r="BE77" s="9">
        <v>0.02</v>
      </c>
      <c r="BF77" s="9">
        <v>0.42</v>
      </c>
      <c r="BG77" s="9">
        <v>0.13</v>
      </c>
      <c r="BH77" s="9">
        <v>1.72</v>
      </c>
      <c r="BI77" s="9">
        <v>0.36</v>
      </c>
      <c r="BJ77" s="9">
        <v>0.23</v>
      </c>
      <c r="BK77" s="9">
        <v>0.1</v>
      </c>
      <c r="BL77" s="9">
        <v>0.14000000000000001</v>
      </c>
      <c r="BM77" s="9">
        <v>0.22</v>
      </c>
      <c r="BN77" s="9">
        <v>1.35</v>
      </c>
      <c r="BO77" s="9">
        <v>0.46</v>
      </c>
      <c r="BP77" s="9">
        <v>0.19</v>
      </c>
      <c r="BQ77" s="9">
        <v>0.41</v>
      </c>
      <c r="BR77" s="9">
        <v>0.37</v>
      </c>
      <c r="BS77" s="9">
        <v>0.11</v>
      </c>
      <c r="BT77" s="9">
        <v>1.67</v>
      </c>
      <c r="BU77" s="9">
        <v>1.49</v>
      </c>
      <c r="BV77" s="9">
        <v>2.5</v>
      </c>
      <c r="BW77" s="15">
        <v>2.2599999999999998</v>
      </c>
      <c r="BX77" s="9">
        <v>1.61</v>
      </c>
      <c r="BY77" s="9">
        <v>2.96</v>
      </c>
    </row>
    <row r="78" spans="1:77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6"/>
        <v>612.94000000000005</v>
      </c>
      <c r="G78" s="5">
        <f t="shared" si="30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L78" s="15">
        <f>C78*AL75</f>
        <v>628.1400000000001</v>
      </c>
      <c r="AM78" s="15">
        <f>C78*AM75</f>
        <v>632.51</v>
      </c>
      <c r="AN78" s="15">
        <f>C78*AN75</f>
        <v>653.03</v>
      </c>
      <c r="AO78" s="15">
        <f>C78*AO75</f>
        <v>749.3599999999999</v>
      </c>
      <c r="AQ78" s="9">
        <v>5.07</v>
      </c>
      <c r="AR78" s="9">
        <v>1.08</v>
      </c>
      <c r="AS78" s="9">
        <v>0.23</v>
      </c>
      <c r="AT78" s="9">
        <v>0.31</v>
      </c>
      <c r="AU78" s="9">
        <v>0.21</v>
      </c>
      <c r="AV78" s="9">
        <v>0.24</v>
      </c>
      <c r="AW78" s="9">
        <v>0.61</v>
      </c>
      <c r="AX78" s="9">
        <v>0.17</v>
      </c>
      <c r="AY78" s="9">
        <v>1.32</v>
      </c>
      <c r="AZ78" s="9">
        <v>0.69</v>
      </c>
      <c r="BA78" s="9">
        <v>0.56999999999999995</v>
      </c>
      <c r="BB78" s="9">
        <v>0.89</v>
      </c>
      <c r="BC78" s="9">
        <v>0.46</v>
      </c>
      <c r="BD78" s="9">
        <v>0.79</v>
      </c>
      <c r="BE78" s="9">
        <v>0.02</v>
      </c>
      <c r="BF78" s="9">
        <v>0.42</v>
      </c>
      <c r="BG78" s="9">
        <v>0.13</v>
      </c>
      <c r="BH78" s="9">
        <v>1.72</v>
      </c>
      <c r="BI78" s="9">
        <v>0.36</v>
      </c>
      <c r="BJ78" s="9">
        <v>0.23</v>
      </c>
      <c r="BK78" s="9">
        <v>0.1</v>
      </c>
      <c r="BL78" s="9">
        <v>0.14000000000000001</v>
      </c>
      <c r="BM78" s="9">
        <v>0.22</v>
      </c>
      <c r="BN78" s="9">
        <v>1.35</v>
      </c>
      <c r="BO78" s="9">
        <v>0.46</v>
      </c>
      <c r="BP78" s="9">
        <v>0.19</v>
      </c>
      <c r="BQ78" s="9">
        <v>0.41</v>
      </c>
      <c r="BR78" s="9">
        <v>0.37</v>
      </c>
      <c r="BS78" s="9">
        <v>0.11</v>
      </c>
      <c r="BT78" s="9">
        <v>1.67</v>
      </c>
      <c r="BU78" s="9">
        <v>1.49</v>
      </c>
      <c r="BV78" s="9">
        <v>2.5</v>
      </c>
      <c r="BW78" s="15">
        <v>2.2599999999999998</v>
      </c>
      <c r="BX78" s="9">
        <v>1.61</v>
      </c>
      <c r="BY78" s="9">
        <v>2.96</v>
      </c>
    </row>
    <row r="79" spans="1:77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6"/>
        <v>1548.4800000000002</v>
      </c>
      <c r="G79" s="5">
        <f t="shared" si="30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L79" s="15">
        <f>C79*AL75</f>
        <v>1586.88</v>
      </c>
      <c r="AM79" s="15">
        <f>C79*AM75</f>
        <v>1597.92</v>
      </c>
      <c r="AN79" s="15">
        <f>C79*AN75</f>
        <v>1649.7599999999998</v>
      </c>
      <c r="AO79" s="15">
        <f>C79*AO75</f>
        <v>1893.12</v>
      </c>
      <c r="AQ79" s="9">
        <v>5.07</v>
      </c>
      <c r="AR79" s="9">
        <v>1.08</v>
      </c>
      <c r="AS79" s="9">
        <v>0.23</v>
      </c>
      <c r="AT79" s="9">
        <v>0.31</v>
      </c>
      <c r="AU79" s="9">
        <v>0.21</v>
      </c>
      <c r="AV79" s="9">
        <v>0.24</v>
      </c>
      <c r="AW79" s="9">
        <v>0.61</v>
      </c>
      <c r="AX79" s="9">
        <v>0.17</v>
      </c>
      <c r="AY79" s="9">
        <v>1.32</v>
      </c>
      <c r="AZ79" s="9">
        <v>0.69</v>
      </c>
      <c r="BA79" s="9">
        <v>0.56999999999999995</v>
      </c>
      <c r="BB79" s="9">
        <v>0.89</v>
      </c>
      <c r="BC79" s="9">
        <v>0.46</v>
      </c>
      <c r="BD79" s="9">
        <v>0.79</v>
      </c>
      <c r="BE79" s="9">
        <v>0.02</v>
      </c>
      <c r="BF79" s="9">
        <v>0.42</v>
      </c>
      <c r="BG79" s="9">
        <v>0.13</v>
      </c>
      <c r="BH79" s="9">
        <v>1.72</v>
      </c>
      <c r="BI79" s="9">
        <v>0.36</v>
      </c>
      <c r="BJ79" s="9">
        <v>0.23</v>
      </c>
      <c r="BK79" s="9">
        <v>0.1</v>
      </c>
      <c r="BL79" s="9">
        <v>0.14000000000000001</v>
      </c>
      <c r="BM79" s="9">
        <v>0.22</v>
      </c>
      <c r="BN79" s="9">
        <v>1.35</v>
      </c>
      <c r="BO79" s="9">
        <v>0.46</v>
      </c>
      <c r="BP79" s="9">
        <v>0.19</v>
      </c>
      <c r="BQ79" s="9">
        <v>0.41</v>
      </c>
      <c r="BR79" s="9">
        <v>0.37</v>
      </c>
      <c r="BS79" s="9">
        <v>0.11</v>
      </c>
      <c r="BT79" s="9">
        <v>1.67</v>
      </c>
      <c r="BU79" s="9">
        <v>1.49</v>
      </c>
      <c r="BV79" s="9">
        <v>2.5</v>
      </c>
      <c r="BW79" s="15">
        <v>2.2599999999999998</v>
      </c>
      <c r="BX79" s="9">
        <v>1.61</v>
      </c>
      <c r="BY79" s="9">
        <v>2.96</v>
      </c>
    </row>
    <row r="80" spans="1:77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30"/>
        <v>29.119999999999997</v>
      </c>
      <c r="H80" s="5">
        <f>G80-BX80</f>
        <v>27.509999999999998</v>
      </c>
      <c r="I80" s="5">
        <f>H80+BW80</f>
        <v>29.769999999999996</v>
      </c>
      <c r="J80" s="5">
        <f>I80+BV80</f>
        <v>32.269999999999996</v>
      </c>
      <c r="K80" s="5">
        <f>J80+BU80</f>
        <v>33.76</v>
      </c>
      <c r="L80" s="5">
        <f>K80+BT80</f>
        <v>35.43</v>
      </c>
      <c r="M80" s="5">
        <f>L80+BS80</f>
        <v>35.54</v>
      </c>
      <c r="N80" s="5">
        <f>M80+BR80</f>
        <v>35.909999999999997</v>
      </c>
      <c r="O80" s="5">
        <f>N80+BQ80</f>
        <v>36.319999999999993</v>
      </c>
      <c r="P80" s="5">
        <f>O80-BP80</f>
        <v>36.129999999999995</v>
      </c>
      <c r="Q80" s="5">
        <f>P80-BO80</f>
        <v>35.669999999999995</v>
      </c>
      <c r="R80" s="5">
        <f>Q80-BN80</f>
        <v>34.319999999999993</v>
      </c>
      <c r="S80" s="5">
        <f>R80-BM80</f>
        <v>34.099999999999994</v>
      </c>
      <c r="T80" s="5">
        <f>S80-BL80</f>
        <v>33.959999999999994</v>
      </c>
      <c r="U80" s="5">
        <f>T80-BK80</f>
        <v>33.859999999999992</v>
      </c>
      <c r="V80" s="5">
        <f>U80+BJ80</f>
        <v>34.089999999999989</v>
      </c>
      <c r="W80" s="5">
        <f>V80+BI80</f>
        <v>34.449999999999989</v>
      </c>
      <c r="X80" s="5">
        <f>W80+BH80</f>
        <v>36.169999999999987</v>
      </c>
      <c r="Y80" s="5">
        <f>X80+BG80</f>
        <v>36.29999999999999</v>
      </c>
      <c r="Z80" s="5">
        <f t="shared" si="31"/>
        <v>36.719999999999992</v>
      </c>
      <c r="AA80" s="5">
        <f t="shared" si="32"/>
        <v>36.699999999999989</v>
      </c>
      <c r="AB80" s="5">
        <f t="shared" si="33"/>
        <v>35.909999999999989</v>
      </c>
      <c r="AC80" s="5">
        <f t="shared" si="34"/>
        <v>36.36999999999999</v>
      </c>
      <c r="AD80" s="5">
        <f t="shared" si="35"/>
        <v>35.47999999999999</v>
      </c>
      <c r="AE80" s="5">
        <f t="shared" si="36"/>
        <v>34.909999999999989</v>
      </c>
      <c r="AF80" s="5">
        <f t="shared" si="37"/>
        <v>34.219999999999992</v>
      </c>
      <c r="AG80" s="5">
        <f t="shared" si="38"/>
        <v>32.899999999999991</v>
      </c>
      <c r="AH80" s="5">
        <f t="shared" si="39"/>
        <v>32.72999999999999</v>
      </c>
      <c r="AI80" s="15">
        <f t="shared" si="40"/>
        <v>32.11999999999999</v>
      </c>
      <c r="AJ80" s="15">
        <f t="shared" si="41"/>
        <v>32.359999999999992</v>
      </c>
      <c r="AK80" s="15">
        <f t="shared" si="42"/>
        <v>32.569999999999993</v>
      </c>
      <c r="AL80" s="15">
        <f t="shared" si="43"/>
        <v>32.879999999999995</v>
      </c>
      <c r="AM80" s="15">
        <f t="shared" si="44"/>
        <v>33.109999999999992</v>
      </c>
      <c r="AN80" s="15">
        <f>AM80+AR80</f>
        <v>34.189999999999991</v>
      </c>
      <c r="AO80" s="15">
        <f t="shared" si="45"/>
        <v>39.259999999999991</v>
      </c>
      <c r="AQ80" s="9">
        <v>5.07</v>
      </c>
      <c r="AR80" s="9">
        <v>1.08</v>
      </c>
      <c r="AS80" s="9">
        <v>0.23</v>
      </c>
      <c r="AT80" s="9">
        <v>0.31</v>
      </c>
      <c r="AU80" s="9">
        <v>0.21</v>
      </c>
      <c r="AV80" s="9">
        <v>0.24</v>
      </c>
      <c r="AW80" s="9">
        <v>0.61</v>
      </c>
      <c r="AX80" s="9">
        <v>0.17</v>
      </c>
      <c r="AY80" s="9">
        <v>1.32</v>
      </c>
      <c r="AZ80" s="9">
        <v>0.69</v>
      </c>
      <c r="BA80" s="9">
        <v>0.56999999999999995</v>
      </c>
      <c r="BB80" s="9">
        <v>0.89</v>
      </c>
      <c r="BC80" s="9">
        <v>0.46</v>
      </c>
      <c r="BD80" s="9">
        <v>0.79</v>
      </c>
      <c r="BE80" s="9">
        <v>0.02</v>
      </c>
      <c r="BF80" s="9">
        <v>0.42</v>
      </c>
      <c r="BG80" s="9">
        <v>0.13</v>
      </c>
      <c r="BH80" s="9">
        <v>1.72</v>
      </c>
      <c r="BI80" s="9">
        <v>0.36</v>
      </c>
      <c r="BJ80" s="9">
        <v>0.23</v>
      </c>
      <c r="BK80" s="9">
        <v>0.1</v>
      </c>
      <c r="BL80" s="9">
        <v>0.14000000000000001</v>
      </c>
      <c r="BM80" s="9">
        <v>0.22</v>
      </c>
      <c r="BN80" s="9">
        <v>1.35</v>
      </c>
      <c r="BO80" s="9">
        <v>0.46</v>
      </c>
      <c r="BP80" s="9">
        <v>0.19</v>
      </c>
      <c r="BQ80" s="9">
        <v>0.41</v>
      </c>
      <c r="BR80" s="9">
        <v>0.37</v>
      </c>
      <c r="BS80" s="9">
        <v>0.11</v>
      </c>
      <c r="BT80" s="9">
        <v>1.67</v>
      </c>
      <c r="BU80" s="9">
        <v>1.49</v>
      </c>
      <c r="BV80" s="9">
        <v>2.5</v>
      </c>
      <c r="BW80" s="15">
        <v>2.2599999999999998</v>
      </c>
      <c r="BX80" s="9">
        <v>1.61</v>
      </c>
      <c r="BY80" s="9">
        <v>2.96</v>
      </c>
    </row>
    <row r="81" spans="1:77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30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L81" s="15">
        <f>C81*AL80</f>
        <v>295.91999999999996</v>
      </c>
      <c r="AM81" s="15">
        <f>C81*AM80</f>
        <v>297.98999999999995</v>
      </c>
      <c r="AN81" s="15">
        <f>C81*AN80</f>
        <v>307.70999999999992</v>
      </c>
      <c r="AO81" s="15">
        <f>C81*AO80</f>
        <v>353.33999999999992</v>
      </c>
      <c r="AQ81" s="9">
        <v>5.07</v>
      </c>
      <c r="AR81" s="9">
        <v>1.08</v>
      </c>
      <c r="AS81" s="9">
        <v>0.23</v>
      </c>
      <c r="AT81" s="9">
        <v>0.31</v>
      </c>
      <c r="AU81" s="9">
        <v>0.21</v>
      </c>
      <c r="AV81" s="9">
        <v>0.24</v>
      </c>
      <c r="AW81" s="9">
        <v>0.61</v>
      </c>
      <c r="AX81" s="9">
        <v>0.17</v>
      </c>
      <c r="AY81" s="9">
        <v>1.32</v>
      </c>
      <c r="AZ81" s="9">
        <v>0.69</v>
      </c>
      <c r="BA81" s="9">
        <v>0.56999999999999995</v>
      </c>
      <c r="BB81" s="9">
        <v>0.89</v>
      </c>
      <c r="BC81" s="9">
        <v>0.46</v>
      </c>
      <c r="BD81" s="9">
        <v>0.79</v>
      </c>
      <c r="BE81" s="9">
        <v>0.02</v>
      </c>
      <c r="BF81" s="9">
        <v>0.42</v>
      </c>
      <c r="BG81" s="9">
        <v>0.13</v>
      </c>
      <c r="BH81" s="9">
        <v>1.72</v>
      </c>
      <c r="BI81" s="9">
        <v>0.36</v>
      </c>
      <c r="BJ81" s="9">
        <v>0.23</v>
      </c>
      <c r="BK81" s="9">
        <v>0.1</v>
      </c>
      <c r="BL81" s="9">
        <v>0.14000000000000001</v>
      </c>
      <c r="BM81" s="9">
        <v>0.22</v>
      </c>
      <c r="BN81" s="9">
        <v>1.35</v>
      </c>
      <c r="BO81" s="9">
        <v>0.46</v>
      </c>
      <c r="BP81" s="9">
        <v>0.19</v>
      </c>
      <c r="BQ81" s="9">
        <v>0.41</v>
      </c>
      <c r="BR81" s="9">
        <v>0.37</v>
      </c>
      <c r="BS81" s="9">
        <v>0.11</v>
      </c>
      <c r="BT81" s="9">
        <v>1.67</v>
      </c>
      <c r="BU81" s="9">
        <v>1.49</v>
      </c>
      <c r="BV81" s="9">
        <v>2.5</v>
      </c>
      <c r="BW81" s="15">
        <v>2.2599999999999998</v>
      </c>
      <c r="BX81" s="9">
        <v>1.61</v>
      </c>
      <c r="BY81" s="9">
        <v>2.96</v>
      </c>
    </row>
    <row r="82" spans="1:77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7">C82*$F$80</f>
        <v>449.12</v>
      </c>
      <c r="G82" s="5">
        <f t="shared" si="30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L82" s="15">
        <f>C82*AL80</f>
        <v>460.31999999999994</v>
      </c>
      <c r="AM82" s="15">
        <f>C82*AM80</f>
        <v>463.53999999999991</v>
      </c>
      <c r="AN82" s="15">
        <f>C82*AN80</f>
        <v>478.65999999999985</v>
      </c>
      <c r="AO82" s="15">
        <f>C82*AO80</f>
        <v>549.63999999999987</v>
      </c>
      <c r="AQ82" s="9">
        <v>5.07</v>
      </c>
      <c r="AR82" s="9">
        <v>1.08</v>
      </c>
      <c r="AS82" s="9">
        <v>0.23</v>
      </c>
      <c r="AT82" s="9">
        <v>0.31</v>
      </c>
      <c r="AU82" s="9">
        <v>0.21</v>
      </c>
      <c r="AV82" s="9">
        <v>0.24</v>
      </c>
      <c r="AW82" s="9">
        <v>0.61</v>
      </c>
      <c r="AX82" s="9">
        <v>0.17</v>
      </c>
      <c r="AY82" s="9">
        <v>1.32</v>
      </c>
      <c r="AZ82" s="9">
        <v>0.69</v>
      </c>
      <c r="BA82" s="9">
        <v>0.56999999999999995</v>
      </c>
      <c r="BB82" s="9">
        <v>0.89</v>
      </c>
      <c r="BC82" s="9">
        <v>0.46</v>
      </c>
      <c r="BD82" s="9">
        <v>0.79</v>
      </c>
      <c r="BE82" s="9">
        <v>0.02</v>
      </c>
      <c r="BF82" s="9">
        <v>0.42</v>
      </c>
      <c r="BG82" s="9">
        <v>0.13</v>
      </c>
      <c r="BH82" s="9">
        <v>1.72</v>
      </c>
      <c r="BI82" s="9">
        <v>0.36</v>
      </c>
      <c r="BJ82" s="9">
        <v>0.23</v>
      </c>
      <c r="BK82" s="9">
        <v>0.1</v>
      </c>
      <c r="BL82" s="9">
        <v>0.14000000000000001</v>
      </c>
      <c r="BM82" s="9">
        <v>0.22</v>
      </c>
      <c r="BN82" s="9">
        <v>1.35</v>
      </c>
      <c r="BO82" s="9">
        <v>0.46</v>
      </c>
      <c r="BP82" s="9">
        <v>0.19</v>
      </c>
      <c r="BQ82" s="9">
        <v>0.41</v>
      </c>
      <c r="BR82" s="9">
        <v>0.37</v>
      </c>
      <c r="BS82" s="9">
        <v>0.11</v>
      </c>
      <c r="BT82" s="9">
        <v>1.67</v>
      </c>
      <c r="BU82" s="9">
        <v>1.49</v>
      </c>
      <c r="BV82" s="9">
        <v>2.5</v>
      </c>
      <c r="BW82" s="15">
        <v>2.2599999999999998</v>
      </c>
      <c r="BX82" s="9">
        <v>1.61</v>
      </c>
      <c r="BY82" s="9">
        <v>2.96</v>
      </c>
    </row>
    <row r="83" spans="1:77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7"/>
        <v>609.52</v>
      </c>
      <c r="G83" s="5">
        <f t="shared" si="30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L83" s="15">
        <f>C83*AL80</f>
        <v>624.71999999999991</v>
      </c>
      <c r="AM83" s="15">
        <f>C83*AM80</f>
        <v>629.0899999999998</v>
      </c>
      <c r="AN83" s="15">
        <f>C83*AN80</f>
        <v>649.60999999999979</v>
      </c>
      <c r="AO83" s="15">
        <f>C83*AO80</f>
        <v>745.93999999999983</v>
      </c>
      <c r="AQ83" s="9">
        <v>5.07</v>
      </c>
      <c r="AR83" s="9">
        <v>1.08</v>
      </c>
      <c r="AS83" s="9">
        <v>0.23</v>
      </c>
      <c r="AT83" s="9">
        <v>0.31</v>
      </c>
      <c r="AU83" s="9">
        <v>0.21</v>
      </c>
      <c r="AV83" s="9">
        <v>0.24</v>
      </c>
      <c r="AW83" s="9">
        <v>0.61</v>
      </c>
      <c r="AX83" s="9">
        <v>0.17</v>
      </c>
      <c r="AY83" s="9">
        <v>1.32</v>
      </c>
      <c r="AZ83" s="9">
        <v>0.69</v>
      </c>
      <c r="BA83" s="9">
        <v>0.56999999999999995</v>
      </c>
      <c r="BB83" s="9">
        <v>0.89</v>
      </c>
      <c r="BC83" s="9">
        <v>0.46</v>
      </c>
      <c r="BD83" s="9">
        <v>0.79</v>
      </c>
      <c r="BE83" s="9">
        <v>0.02</v>
      </c>
      <c r="BF83" s="9">
        <v>0.42</v>
      </c>
      <c r="BG83" s="9">
        <v>0.13</v>
      </c>
      <c r="BH83" s="9">
        <v>1.72</v>
      </c>
      <c r="BI83" s="9">
        <v>0.36</v>
      </c>
      <c r="BJ83" s="9">
        <v>0.23</v>
      </c>
      <c r="BK83" s="9">
        <v>0.1</v>
      </c>
      <c r="BL83" s="9">
        <v>0.14000000000000001</v>
      </c>
      <c r="BM83" s="9">
        <v>0.22</v>
      </c>
      <c r="BN83" s="9">
        <v>1.35</v>
      </c>
      <c r="BO83" s="9">
        <v>0.46</v>
      </c>
      <c r="BP83" s="9">
        <v>0.19</v>
      </c>
      <c r="BQ83" s="9">
        <v>0.41</v>
      </c>
      <c r="BR83" s="9">
        <v>0.37</v>
      </c>
      <c r="BS83" s="9">
        <v>0.11</v>
      </c>
      <c r="BT83" s="9">
        <v>1.67</v>
      </c>
      <c r="BU83" s="9">
        <v>1.49</v>
      </c>
      <c r="BV83" s="9">
        <v>2.5</v>
      </c>
      <c r="BW83" s="15">
        <v>2.2599999999999998</v>
      </c>
      <c r="BX83" s="9">
        <v>1.61</v>
      </c>
      <c r="BY83" s="9">
        <v>2.96</v>
      </c>
    </row>
    <row r="84" spans="1:77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7"/>
        <v>1539.84</v>
      </c>
      <c r="G84" s="5">
        <f t="shared" si="30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L84" s="15">
        <f>C84*AL80</f>
        <v>1578.2399999999998</v>
      </c>
      <c r="AM84" s="15">
        <f>C84*AM80</f>
        <v>1589.2799999999997</v>
      </c>
      <c r="AN84" s="15">
        <f>C84*AN80</f>
        <v>1641.1199999999994</v>
      </c>
      <c r="AO84" s="15">
        <f>C84*AO80</f>
        <v>1884.4799999999996</v>
      </c>
      <c r="AQ84" s="9">
        <v>5.07</v>
      </c>
      <c r="AR84" s="9">
        <v>1.08</v>
      </c>
      <c r="AS84" s="9">
        <v>0.23</v>
      </c>
      <c r="AT84" s="9">
        <v>0.31</v>
      </c>
      <c r="AU84" s="9">
        <v>0.21</v>
      </c>
      <c r="AV84" s="9">
        <v>0.24</v>
      </c>
      <c r="AW84" s="9">
        <v>0.61</v>
      </c>
      <c r="AX84" s="9">
        <v>0.17</v>
      </c>
      <c r="AY84" s="9">
        <v>1.32</v>
      </c>
      <c r="AZ84" s="9">
        <v>0.69</v>
      </c>
      <c r="BA84" s="9">
        <v>0.56999999999999995</v>
      </c>
      <c r="BB84" s="9">
        <v>0.89</v>
      </c>
      <c r="BC84" s="9">
        <v>0.46</v>
      </c>
      <c r="BD84" s="9">
        <v>0.79</v>
      </c>
      <c r="BE84" s="9">
        <v>0.02</v>
      </c>
      <c r="BF84" s="9">
        <v>0.42</v>
      </c>
      <c r="BG84" s="9">
        <v>0.13</v>
      </c>
      <c r="BH84" s="9">
        <v>1.72</v>
      </c>
      <c r="BI84" s="9">
        <v>0.36</v>
      </c>
      <c r="BJ84" s="9">
        <v>0.23</v>
      </c>
      <c r="BK84" s="9">
        <v>0.1</v>
      </c>
      <c r="BL84" s="9">
        <v>0.14000000000000001</v>
      </c>
      <c r="BM84" s="9">
        <v>0.22</v>
      </c>
      <c r="BN84" s="9">
        <v>1.35</v>
      </c>
      <c r="BO84" s="9">
        <v>0.46</v>
      </c>
      <c r="BP84" s="9">
        <v>0.19</v>
      </c>
      <c r="BQ84" s="9">
        <v>0.41</v>
      </c>
      <c r="BR84" s="9">
        <v>0.37</v>
      </c>
      <c r="BS84" s="9">
        <v>0.11</v>
      </c>
      <c r="BT84" s="9">
        <v>1.67</v>
      </c>
      <c r="BU84" s="9">
        <v>1.49</v>
      </c>
      <c r="BV84" s="9">
        <v>2.5</v>
      </c>
      <c r="BW84" s="15">
        <v>2.2599999999999998</v>
      </c>
      <c r="BX84" s="9">
        <v>1.61</v>
      </c>
      <c r="BY84" s="9">
        <v>2.96</v>
      </c>
    </row>
    <row r="85" spans="1:77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30"/>
        <v>29.109999999999992</v>
      </c>
      <c r="H85" s="5">
        <f>G85-BX85</f>
        <v>27.499999999999993</v>
      </c>
      <c r="I85" s="5">
        <f>H85+BW85</f>
        <v>29.759999999999991</v>
      </c>
      <c r="J85" s="5">
        <f>I85+BV85</f>
        <v>32.259999999999991</v>
      </c>
      <c r="K85" s="5">
        <f>J85+BU85</f>
        <v>33.749999999999993</v>
      </c>
      <c r="L85" s="5">
        <f>K85+BT85</f>
        <v>35.419999999999995</v>
      </c>
      <c r="M85" s="5">
        <f>L85+BS85</f>
        <v>35.529999999999994</v>
      </c>
      <c r="N85" s="5">
        <f>M85+BR85</f>
        <v>35.899999999999991</v>
      </c>
      <c r="O85" s="5">
        <f>N85+BQ85</f>
        <v>36.309999999999988</v>
      </c>
      <c r="P85" s="5">
        <f>O85-BP85</f>
        <v>36.11999999999999</v>
      </c>
      <c r="Q85" s="5">
        <f>P85-BO85</f>
        <v>35.659999999999989</v>
      </c>
      <c r="R85" s="5">
        <f>Q85-BN85</f>
        <v>34.309999999999988</v>
      </c>
      <c r="S85" s="5">
        <f>R85-BM85</f>
        <v>34.089999999999989</v>
      </c>
      <c r="T85" s="5">
        <f>S85-BL85</f>
        <v>33.949999999999989</v>
      </c>
      <c r="U85" s="5">
        <f>T85-BK85</f>
        <v>33.849999999999987</v>
      </c>
      <c r="V85" s="5">
        <f>U85+BJ85</f>
        <v>34.079999999999984</v>
      </c>
      <c r="W85" s="5">
        <f>V85+BI85</f>
        <v>34.439999999999984</v>
      </c>
      <c r="X85" s="5">
        <f>W85+BH85</f>
        <v>36.159999999999982</v>
      </c>
      <c r="Y85" s="5">
        <f>X85+BG85</f>
        <v>36.289999999999985</v>
      </c>
      <c r="Z85" s="5">
        <f t="shared" si="31"/>
        <v>36.709999999999987</v>
      </c>
      <c r="AA85" s="5">
        <f t="shared" si="32"/>
        <v>36.689999999999984</v>
      </c>
      <c r="AB85" s="5">
        <f t="shared" si="33"/>
        <v>35.899999999999984</v>
      </c>
      <c r="AC85" s="5">
        <f t="shared" si="34"/>
        <v>36.359999999999985</v>
      </c>
      <c r="AD85" s="5">
        <f t="shared" si="35"/>
        <v>35.469999999999985</v>
      </c>
      <c r="AE85" s="5">
        <f t="shared" si="36"/>
        <v>34.899999999999984</v>
      </c>
      <c r="AF85" s="5">
        <f t="shared" si="37"/>
        <v>34.209999999999987</v>
      </c>
      <c r="AG85" s="5">
        <f t="shared" si="38"/>
        <v>32.889999999999986</v>
      </c>
      <c r="AH85" s="5">
        <f t="shared" si="39"/>
        <v>32.719999999999985</v>
      </c>
      <c r="AI85" s="15">
        <f t="shared" si="40"/>
        <v>32.109999999999985</v>
      </c>
      <c r="AJ85" s="15">
        <f t="shared" si="41"/>
        <v>32.349999999999987</v>
      </c>
      <c r="AK85" s="15">
        <f t="shared" si="42"/>
        <v>32.559999999999988</v>
      </c>
      <c r="AL85" s="15">
        <f t="shared" si="43"/>
        <v>32.86999999999999</v>
      </c>
      <c r="AM85" s="15">
        <f t="shared" si="44"/>
        <v>33.099999999999987</v>
      </c>
      <c r="AN85" s="15">
        <f>AM85+AR85</f>
        <v>34.179999999999986</v>
      </c>
      <c r="AO85" s="15">
        <f t="shared" si="45"/>
        <v>39.249999999999986</v>
      </c>
      <c r="AQ85" s="9">
        <v>5.07</v>
      </c>
      <c r="AR85" s="9">
        <v>1.08</v>
      </c>
      <c r="AS85" s="9">
        <v>0.23</v>
      </c>
      <c r="AT85" s="9">
        <v>0.31</v>
      </c>
      <c r="AU85" s="9">
        <v>0.21</v>
      </c>
      <c r="AV85" s="9">
        <v>0.24</v>
      </c>
      <c r="AW85" s="9">
        <v>0.61</v>
      </c>
      <c r="AX85" s="9">
        <v>0.17</v>
      </c>
      <c r="AY85" s="9">
        <v>1.32</v>
      </c>
      <c r="AZ85" s="9">
        <v>0.69</v>
      </c>
      <c r="BA85" s="9">
        <v>0.56999999999999995</v>
      </c>
      <c r="BB85" s="9">
        <v>0.89</v>
      </c>
      <c r="BC85" s="9">
        <v>0.46</v>
      </c>
      <c r="BD85" s="9">
        <v>0.79</v>
      </c>
      <c r="BE85" s="9">
        <v>0.02</v>
      </c>
      <c r="BF85" s="9">
        <v>0.42</v>
      </c>
      <c r="BG85" s="9">
        <v>0.13</v>
      </c>
      <c r="BH85" s="9">
        <v>1.72</v>
      </c>
      <c r="BI85" s="9">
        <v>0.36</v>
      </c>
      <c r="BJ85" s="9">
        <v>0.23</v>
      </c>
      <c r="BK85" s="9">
        <v>0.1</v>
      </c>
      <c r="BL85" s="9">
        <v>0.14000000000000001</v>
      </c>
      <c r="BM85" s="9">
        <v>0.22</v>
      </c>
      <c r="BN85" s="9">
        <v>1.35</v>
      </c>
      <c r="BO85" s="9">
        <v>0.46</v>
      </c>
      <c r="BP85" s="9">
        <v>0.19</v>
      </c>
      <c r="BQ85" s="9">
        <v>0.41</v>
      </c>
      <c r="BR85" s="9">
        <v>0.37</v>
      </c>
      <c r="BS85" s="9">
        <v>0.11</v>
      </c>
      <c r="BT85" s="9">
        <v>1.67</v>
      </c>
      <c r="BU85" s="9">
        <v>1.49</v>
      </c>
      <c r="BV85" s="9">
        <v>2.5</v>
      </c>
      <c r="BW85" s="15">
        <v>2.2599999999999998</v>
      </c>
      <c r="BX85" s="9">
        <v>1.61</v>
      </c>
      <c r="BY85" s="9">
        <v>2.96</v>
      </c>
    </row>
    <row r="86" spans="1:77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30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L86" s="15">
        <f>C86*AL85</f>
        <v>295.82999999999993</v>
      </c>
      <c r="AM86" s="15">
        <f>C86*AM85</f>
        <v>297.89999999999986</v>
      </c>
      <c r="AN86" s="15">
        <f>C86*AN85</f>
        <v>307.61999999999989</v>
      </c>
      <c r="AO86" s="15">
        <f>C86*AO85</f>
        <v>353.24999999999989</v>
      </c>
      <c r="AQ86" s="9">
        <v>5.07</v>
      </c>
      <c r="AR86" s="9">
        <v>1.08</v>
      </c>
      <c r="AS86" s="9">
        <v>0.23</v>
      </c>
      <c r="AT86" s="9">
        <v>0.31</v>
      </c>
      <c r="AU86" s="9">
        <v>0.21</v>
      </c>
      <c r="AV86" s="9">
        <v>0.24</v>
      </c>
      <c r="AW86" s="9">
        <v>0.61</v>
      </c>
      <c r="AX86" s="9">
        <v>0.17</v>
      </c>
      <c r="AY86" s="9">
        <v>1.32</v>
      </c>
      <c r="AZ86" s="9">
        <v>0.69</v>
      </c>
      <c r="BA86" s="9">
        <v>0.56999999999999995</v>
      </c>
      <c r="BB86" s="9">
        <v>0.89</v>
      </c>
      <c r="BC86" s="9">
        <v>0.46</v>
      </c>
      <c r="BD86" s="9">
        <v>0.79</v>
      </c>
      <c r="BE86" s="9">
        <v>0.02</v>
      </c>
      <c r="BF86" s="9">
        <v>0.42</v>
      </c>
      <c r="BG86" s="9">
        <v>0.13</v>
      </c>
      <c r="BH86" s="9">
        <v>1.72</v>
      </c>
      <c r="BI86" s="9">
        <v>0.36</v>
      </c>
      <c r="BJ86" s="9">
        <v>0.23</v>
      </c>
      <c r="BK86" s="9">
        <v>0.1</v>
      </c>
      <c r="BL86" s="9">
        <v>0.14000000000000001</v>
      </c>
      <c r="BM86" s="9">
        <v>0.22</v>
      </c>
      <c r="BN86" s="9">
        <v>1.35</v>
      </c>
      <c r="BO86" s="9">
        <v>0.46</v>
      </c>
      <c r="BP86" s="9">
        <v>0.19</v>
      </c>
      <c r="BQ86" s="9">
        <v>0.41</v>
      </c>
      <c r="BR86" s="9">
        <v>0.37</v>
      </c>
      <c r="BS86" s="9">
        <v>0.11</v>
      </c>
      <c r="BT86" s="9">
        <v>1.67</v>
      </c>
      <c r="BU86" s="9">
        <v>1.49</v>
      </c>
      <c r="BV86" s="9">
        <v>2.5</v>
      </c>
      <c r="BW86" s="15">
        <v>2.2599999999999998</v>
      </c>
      <c r="BX86" s="9">
        <v>1.61</v>
      </c>
      <c r="BY86" s="9">
        <v>2.96</v>
      </c>
    </row>
    <row r="87" spans="1:77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8">C87*$F$85</f>
        <v>448.9799999999999</v>
      </c>
      <c r="G87" s="5">
        <f t="shared" si="30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L87" s="15">
        <f>C87*AL85</f>
        <v>460.17999999999984</v>
      </c>
      <c r="AM87" s="15">
        <f>C87*AM85</f>
        <v>463.39999999999981</v>
      </c>
      <c r="AN87" s="15">
        <f>C87*AN85</f>
        <v>478.51999999999981</v>
      </c>
      <c r="AO87" s="15">
        <f>C87*AO85</f>
        <v>549.49999999999977</v>
      </c>
      <c r="AQ87" s="9">
        <v>5.07</v>
      </c>
      <c r="AR87" s="9">
        <v>1.08</v>
      </c>
      <c r="AS87" s="9">
        <v>0.23</v>
      </c>
      <c r="AT87" s="9">
        <v>0.31</v>
      </c>
      <c r="AU87" s="9">
        <v>0.21</v>
      </c>
      <c r="AV87" s="9">
        <v>0.24</v>
      </c>
      <c r="AW87" s="9">
        <v>0.61</v>
      </c>
      <c r="AX87" s="9">
        <v>0.17</v>
      </c>
      <c r="AY87" s="9">
        <v>1.32</v>
      </c>
      <c r="AZ87" s="9">
        <v>0.69</v>
      </c>
      <c r="BA87" s="9">
        <v>0.56999999999999995</v>
      </c>
      <c r="BB87" s="9">
        <v>0.89</v>
      </c>
      <c r="BC87" s="9">
        <v>0.46</v>
      </c>
      <c r="BD87" s="9">
        <v>0.79</v>
      </c>
      <c r="BE87" s="9">
        <v>0.02</v>
      </c>
      <c r="BF87" s="9">
        <v>0.42</v>
      </c>
      <c r="BG87" s="9">
        <v>0.13</v>
      </c>
      <c r="BH87" s="9">
        <v>1.72</v>
      </c>
      <c r="BI87" s="9">
        <v>0.36</v>
      </c>
      <c r="BJ87" s="9">
        <v>0.23</v>
      </c>
      <c r="BK87" s="9">
        <v>0.1</v>
      </c>
      <c r="BL87" s="9">
        <v>0.14000000000000001</v>
      </c>
      <c r="BM87" s="9">
        <v>0.22</v>
      </c>
      <c r="BN87" s="9">
        <v>1.35</v>
      </c>
      <c r="BO87" s="9">
        <v>0.46</v>
      </c>
      <c r="BP87" s="9">
        <v>0.19</v>
      </c>
      <c r="BQ87" s="9">
        <v>0.41</v>
      </c>
      <c r="BR87" s="9">
        <v>0.37</v>
      </c>
      <c r="BS87" s="9">
        <v>0.11</v>
      </c>
      <c r="BT87" s="9">
        <v>1.67</v>
      </c>
      <c r="BU87" s="9">
        <v>1.49</v>
      </c>
      <c r="BV87" s="9">
        <v>2.5</v>
      </c>
      <c r="BW87" s="15">
        <v>2.2599999999999998</v>
      </c>
      <c r="BX87" s="9">
        <v>1.61</v>
      </c>
      <c r="BY87" s="9">
        <v>2.96</v>
      </c>
    </row>
    <row r="88" spans="1:77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8"/>
        <v>609.32999999999993</v>
      </c>
      <c r="G88" s="5">
        <f t="shared" si="30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L88" s="15">
        <f>C88*AL85</f>
        <v>624.52999999999986</v>
      </c>
      <c r="AM88" s="15">
        <f>C88*AM85</f>
        <v>628.89999999999975</v>
      </c>
      <c r="AN88" s="15">
        <f>C88*AN85</f>
        <v>649.41999999999973</v>
      </c>
      <c r="AO88" s="15">
        <f>C88*AO85</f>
        <v>745.74999999999977</v>
      </c>
      <c r="AQ88" s="9">
        <v>5.07</v>
      </c>
      <c r="AR88" s="9">
        <v>1.08</v>
      </c>
      <c r="AS88" s="9">
        <v>0.23</v>
      </c>
      <c r="AT88" s="9">
        <v>0.31</v>
      </c>
      <c r="AU88" s="9">
        <v>0.21</v>
      </c>
      <c r="AV88" s="9">
        <v>0.24</v>
      </c>
      <c r="AW88" s="9">
        <v>0.61</v>
      </c>
      <c r="AX88" s="9">
        <v>0.17</v>
      </c>
      <c r="AY88" s="9">
        <v>1.32</v>
      </c>
      <c r="AZ88" s="9">
        <v>0.69</v>
      </c>
      <c r="BA88" s="9">
        <v>0.56999999999999995</v>
      </c>
      <c r="BB88" s="9">
        <v>0.89</v>
      </c>
      <c r="BC88" s="9">
        <v>0.46</v>
      </c>
      <c r="BD88" s="9">
        <v>0.79</v>
      </c>
      <c r="BE88" s="9">
        <v>0.02</v>
      </c>
      <c r="BF88" s="9">
        <v>0.42</v>
      </c>
      <c r="BG88" s="9">
        <v>0.13</v>
      </c>
      <c r="BH88" s="9">
        <v>1.72</v>
      </c>
      <c r="BI88" s="9">
        <v>0.36</v>
      </c>
      <c r="BJ88" s="9">
        <v>0.23</v>
      </c>
      <c r="BK88" s="9">
        <v>0.1</v>
      </c>
      <c r="BL88" s="9">
        <v>0.14000000000000001</v>
      </c>
      <c r="BM88" s="9">
        <v>0.22</v>
      </c>
      <c r="BN88" s="9">
        <v>1.35</v>
      </c>
      <c r="BO88" s="9">
        <v>0.46</v>
      </c>
      <c r="BP88" s="9">
        <v>0.19</v>
      </c>
      <c r="BQ88" s="9">
        <v>0.41</v>
      </c>
      <c r="BR88" s="9">
        <v>0.37</v>
      </c>
      <c r="BS88" s="9">
        <v>0.11</v>
      </c>
      <c r="BT88" s="9">
        <v>1.67</v>
      </c>
      <c r="BU88" s="9">
        <v>1.49</v>
      </c>
      <c r="BV88" s="9">
        <v>2.5</v>
      </c>
      <c r="BW88" s="15">
        <v>2.2599999999999998</v>
      </c>
      <c r="BX88" s="9">
        <v>1.61</v>
      </c>
      <c r="BY88" s="9">
        <v>2.96</v>
      </c>
    </row>
    <row r="89" spans="1:77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8"/>
        <v>1539.3599999999997</v>
      </c>
      <c r="G89" s="5">
        <f t="shared" si="30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L89" s="15">
        <f>C89*AL85</f>
        <v>1577.7599999999995</v>
      </c>
      <c r="AM89" s="15">
        <f>C89*AM85</f>
        <v>1588.7999999999993</v>
      </c>
      <c r="AN89" s="15">
        <f>C89*AN85</f>
        <v>1640.6399999999994</v>
      </c>
      <c r="AO89" s="15">
        <f>C89*AO85</f>
        <v>1883.9999999999993</v>
      </c>
      <c r="AQ89" s="9">
        <v>5.07</v>
      </c>
      <c r="AR89" s="9">
        <v>1.08</v>
      </c>
      <c r="AS89" s="9">
        <v>0.23</v>
      </c>
      <c r="AT89" s="9">
        <v>0.31</v>
      </c>
      <c r="AU89" s="9">
        <v>0.21</v>
      </c>
      <c r="AV89" s="9">
        <v>0.24</v>
      </c>
      <c r="AW89" s="9">
        <v>0.61</v>
      </c>
      <c r="AX89" s="9">
        <v>0.17</v>
      </c>
      <c r="AY89" s="9">
        <v>1.32</v>
      </c>
      <c r="AZ89" s="9">
        <v>0.69</v>
      </c>
      <c r="BA89" s="9">
        <v>0.56999999999999995</v>
      </c>
      <c r="BB89" s="9">
        <v>0.89</v>
      </c>
      <c r="BC89" s="9">
        <v>0.46</v>
      </c>
      <c r="BD89" s="9">
        <v>0.79</v>
      </c>
      <c r="BE89" s="9">
        <v>0.02</v>
      </c>
      <c r="BF89" s="9">
        <v>0.42</v>
      </c>
      <c r="BG89" s="9">
        <v>0.13</v>
      </c>
      <c r="BH89" s="9">
        <v>1.72</v>
      </c>
      <c r="BI89" s="9">
        <v>0.36</v>
      </c>
      <c r="BJ89" s="9">
        <v>0.23</v>
      </c>
      <c r="BK89" s="9">
        <v>0.1</v>
      </c>
      <c r="BL89" s="9">
        <v>0.14000000000000001</v>
      </c>
      <c r="BM89" s="9">
        <v>0.22</v>
      </c>
      <c r="BN89" s="9">
        <v>1.35</v>
      </c>
      <c r="BO89" s="9">
        <v>0.46</v>
      </c>
      <c r="BP89" s="9">
        <v>0.19</v>
      </c>
      <c r="BQ89" s="9">
        <v>0.41</v>
      </c>
      <c r="BR89" s="9">
        <v>0.37</v>
      </c>
      <c r="BS89" s="9">
        <v>0.11</v>
      </c>
      <c r="BT89" s="9">
        <v>1.67</v>
      </c>
      <c r="BU89" s="9">
        <v>1.49</v>
      </c>
      <c r="BV89" s="9">
        <v>2.5</v>
      </c>
      <c r="BW89" s="15">
        <v>2.2599999999999998</v>
      </c>
      <c r="BX89" s="9">
        <v>1.61</v>
      </c>
      <c r="BY89" s="9">
        <v>2.96</v>
      </c>
    </row>
    <row r="90" spans="1:77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30"/>
        <v>29.190000000000005</v>
      </c>
      <c r="H90" s="5">
        <f>G90-BX90</f>
        <v>27.580000000000005</v>
      </c>
      <c r="I90" s="5">
        <f>H90+BW90</f>
        <v>29.840000000000003</v>
      </c>
      <c r="J90" s="5">
        <f>I90+BV90</f>
        <v>32.340000000000003</v>
      </c>
      <c r="K90" s="5">
        <f>J90+BU90</f>
        <v>33.830000000000005</v>
      </c>
      <c r="L90" s="5">
        <f>K90+BT90</f>
        <v>35.500000000000007</v>
      </c>
      <c r="M90" s="5">
        <f>L90+BS90</f>
        <v>35.610000000000007</v>
      </c>
      <c r="N90" s="5">
        <f>M90+BR90</f>
        <v>35.980000000000004</v>
      </c>
      <c r="O90" s="5">
        <f>N90+BQ90</f>
        <v>36.39</v>
      </c>
      <c r="P90" s="5">
        <f>O90-BP90</f>
        <v>36.200000000000003</v>
      </c>
      <c r="Q90" s="5">
        <f>P90-BO90</f>
        <v>35.74</v>
      </c>
      <c r="R90" s="5">
        <f>Q90-BN90</f>
        <v>34.39</v>
      </c>
      <c r="S90" s="5">
        <f>R90-BM90</f>
        <v>34.17</v>
      </c>
      <c r="T90" s="5">
        <f>S90-BL90</f>
        <v>34.03</v>
      </c>
      <c r="U90" s="5">
        <f>T90-BK90</f>
        <v>33.93</v>
      </c>
      <c r="V90" s="5">
        <f>U90+BJ90</f>
        <v>34.159999999999997</v>
      </c>
      <c r="W90" s="5">
        <f>V90+BI90</f>
        <v>34.519999999999996</v>
      </c>
      <c r="X90" s="5">
        <f>W90+BH90</f>
        <v>36.239999999999995</v>
      </c>
      <c r="Y90" s="5">
        <f>X90+BG90</f>
        <v>36.369999999999997</v>
      </c>
      <c r="Z90" s="5">
        <f t="shared" si="31"/>
        <v>36.79</v>
      </c>
      <c r="AA90" s="5">
        <f t="shared" si="32"/>
        <v>36.769999999999996</v>
      </c>
      <c r="AB90" s="5">
        <f t="shared" si="33"/>
        <v>35.989999999999995</v>
      </c>
      <c r="AC90" s="5">
        <f t="shared" si="34"/>
        <v>36.449999999999996</v>
      </c>
      <c r="AD90" s="5">
        <f t="shared" si="35"/>
        <v>35.559999999999995</v>
      </c>
      <c r="AE90" s="5">
        <f t="shared" si="36"/>
        <v>34.989999999999995</v>
      </c>
      <c r="AF90" s="5">
        <f t="shared" si="37"/>
        <v>34.299999999999997</v>
      </c>
      <c r="AG90" s="5">
        <f t="shared" si="38"/>
        <v>32.979999999999997</v>
      </c>
      <c r="AH90" s="5">
        <f t="shared" si="39"/>
        <v>32.809999999999995</v>
      </c>
      <c r="AI90" s="15">
        <f t="shared" si="40"/>
        <v>32.199999999999996</v>
      </c>
      <c r="AJ90" s="15">
        <f t="shared" si="41"/>
        <v>32.44</v>
      </c>
      <c r="AK90" s="15">
        <f t="shared" si="42"/>
        <v>32.65</v>
      </c>
      <c r="AL90" s="15">
        <f t="shared" si="43"/>
        <v>32.96</v>
      </c>
      <c r="AM90" s="15">
        <f t="shared" si="44"/>
        <v>33.19</v>
      </c>
      <c r="AN90" s="15">
        <f>AM90+AR90</f>
        <v>34.26</v>
      </c>
      <c r="AO90" s="15">
        <f t="shared" si="45"/>
        <v>39.33</v>
      </c>
      <c r="AQ90" s="9">
        <v>5.07</v>
      </c>
      <c r="AR90" s="9">
        <v>1.07</v>
      </c>
      <c r="AS90" s="9">
        <v>0.23</v>
      </c>
      <c r="AT90" s="9">
        <v>0.31</v>
      </c>
      <c r="AU90" s="9">
        <v>0.21</v>
      </c>
      <c r="AV90" s="9">
        <v>0.24</v>
      </c>
      <c r="AW90" s="9">
        <v>0.61</v>
      </c>
      <c r="AX90" s="9">
        <v>0.17</v>
      </c>
      <c r="AY90" s="9">
        <v>1.32</v>
      </c>
      <c r="AZ90" s="9">
        <v>0.69</v>
      </c>
      <c r="BA90" s="9">
        <v>0.56999999999999995</v>
      </c>
      <c r="BB90" s="9">
        <v>0.89</v>
      </c>
      <c r="BC90" s="9">
        <v>0.46</v>
      </c>
      <c r="BD90" s="9">
        <v>0.78</v>
      </c>
      <c r="BE90" s="9">
        <v>0.02</v>
      </c>
      <c r="BF90" s="9">
        <v>0.42</v>
      </c>
      <c r="BG90" s="9">
        <v>0.13</v>
      </c>
      <c r="BH90" s="9">
        <v>1.72</v>
      </c>
      <c r="BI90" s="9">
        <v>0.36</v>
      </c>
      <c r="BJ90" s="9">
        <v>0.23</v>
      </c>
      <c r="BK90" s="9">
        <v>0.1</v>
      </c>
      <c r="BL90" s="9">
        <v>0.14000000000000001</v>
      </c>
      <c r="BM90" s="9">
        <v>0.22</v>
      </c>
      <c r="BN90" s="9">
        <v>1.35</v>
      </c>
      <c r="BO90" s="9">
        <v>0.46</v>
      </c>
      <c r="BP90" s="9">
        <v>0.19</v>
      </c>
      <c r="BQ90" s="9">
        <v>0.41</v>
      </c>
      <c r="BR90" s="9">
        <v>0.37</v>
      </c>
      <c r="BS90" s="9">
        <v>0.11</v>
      </c>
      <c r="BT90" s="9">
        <v>1.67</v>
      </c>
      <c r="BU90" s="9">
        <v>1.49</v>
      </c>
      <c r="BV90" s="9">
        <v>2.5</v>
      </c>
      <c r="BW90" s="15">
        <v>2.2599999999999998</v>
      </c>
      <c r="BX90" s="9">
        <v>1.61</v>
      </c>
      <c r="BY90" s="9">
        <v>2.96</v>
      </c>
    </row>
    <row r="91" spans="1:77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30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L91" s="15">
        <f>C91*AL90</f>
        <v>296.64</v>
      </c>
      <c r="AM91" s="15">
        <f>C91*AM90</f>
        <v>298.70999999999998</v>
      </c>
      <c r="AN91" s="15">
        <f>C91*AN90</f>
        <v>308.33999999999997</v>
      </c>
      <c r="AO91" s="15">
        <f>C91*AO90</f>
        <v>353.96999999999997</v>
      </c>
      <c r="AQ91" s="9">
        <v>5.07</v>
      </c>
      <c r="AR91" s="9">
        <v>1.07</v>
      </c>
      <c r="AS91" s="9">
        <v>0.23</v>
      </c>
      <c r="AT91" s="9">
        <v>0.31</v>
      </c>
      <c r="AU91" s="9">
        <v>0.21</v>
      </c>
      <c r="AV91" s="9">
        <v>0.24</v>
      </c>
      <c r="AW91" s="9">
        <v>0.61</v>
      </c>
      <c r="AX91" s="9">
        <v>0.17</v>
      </c>
      <c r="AY91" s="9">
        <v>1.32</v>
      </c>
      <c r="AZ91" s="9">
        <v>0.69</v>
      </c>
      <c r="BA91" s="9">
        <v>0.56999999999999995</v>
      </c>
      <c r="BB91" s="9">
        <v>0.89</v>
      </c>
      <c r="BC91" s="9">
        <v>0.46</v>
      </c>
      <c r="BD91" s="9">
        <v>0.78</v>
      </c>
      <c r="BE91" s="9">
        <v>0.02</v>
      </c>
      <c r="BF91" s="9">
        <v>0.42</v>
      </c>
      <c r="BG91" s="9">
        <v>0.13</v>
      </c>
      <c r="BH91" s="9">
        <v>1.72</v>
      </c>
      <c r="BI91" s="9">
        <v>0.36</v>
      </c>
      <c r="BJ91" s="9">
        <v>0.23</v>
      </c>
      <c r="BK91" s="9">
        <v>0.1</v>
      </c>
      <c r="BL91" s="9">
        <v>0.14000000000000001</v>
      </c>
      <c r="BM91" s="9">
        <v>0.22</v>
      </c>
      <c r="BN91" s="9">
        <v>1.35</v>
      </c>
      <c r="BO91" s="9">
        <v>0.46</v>
      </c>
      <c r="BP91" s="9">
        <v>0.19</v>
      </c>
      <c r="BQ91" s="9">
        <v>0.41</v>
      </c>
      <c r="BR91" s="9">
        <v>0.37</v>
      </c>
      <c r="BS91" s="9">
        <v>0.11</v>
      </c>
      <c r="BT91" s="9">
        <v>1.67</v>
      </c>
      <c r="BU91" s="9">
        <v>1.49</v>
      </c>
      <c r="BV91" s="9">
        <v>2.5</v>
      </c>
      <c r="BW91" s="15">
        <v>2.2599999999999998</v>
      </c>
      <c r="BX91" s="9">
        <v>1.61</v>
      </c>
      <c r="BY91" s="9">
        <v>2.96</v>
      </c>
    </row>
    <row r="92" spans="1:77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9">C92*$F$90</f>
        <v>450.10000000000008</v>
      </c>
      <c r="G92" s="5">
        <f t="shared" si="30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L92" s="15">
        <f>C92*AL90</f>
        <v>461.44</v>
      </c>
      <c r="AM92" s="15">
        <f>C92*AM90</f>
        <v>464.65999999999997</v>
      </c>
      <c r="AN92" s="15">
        <f>C92*AN90</f>
        <v>479.64</v>
      </c>
      <c r="AO92" s="15">
        <f>C92*AO90</f>
        <v>550.62</v>
      </c>
      <c r="AQ92" s="9">
        <v>5.07</v>
      </c>
      <c r="AR92" s="9">
        <v>1.07</v>
      </c>
      <c r="AS92" s="9">
        <v>0.23</v>
      </c>
      <c r="AT92" s="9">
        <v>0.31</v>
      </c>
      <c r="AU92" s="9">
        <v>0.21</v>
      </c>
      <c r="AV92" s="9">
        <v>0.24</v>
      </c>
      <c r="AW92" s="9">
        <v>0.61</v>
      </c>
      <c r="AX92" s="9">
        <v>0.17</v>
      </c>
      <c r="AY92" s="9">
        <v>1.32</v>
      </c>
      <c r="AZ92" s="9">
        <v>0.69</v>
      </c>
      <c r="BA92" s="9">
        <v>0.56999999999999995</v>
      </c>
      <c r="BB92" s="9">
        <v>0.89</v>
      </c>
      <c r="BC92" s="9">
        <v>0.46</v>
      </c>
      <c r="BD92" s="9">
        <v>0.78</v>
      </c>
      <c r="BE92" s="9">
        <v>0.02</v>
      </c>
      <c r="BF92" s="9">
        <v>0.42</v>
      </c>
      <c r="BG92" s="9">
        <v>0.13</v>
      </c>
      <c r="BH92" s="9">
        <v>1.72</v>
      </c>
      <c r="BI92" s="9">
        <v>0.36</v>
      </c>
      <c r="BJ92" s="9">
        <v>0.23</v>
      </c>
      <c r="BK92" s="9">
        <v>0.1</v>
      </c>
      <c r="BL92" s="9">
        <v>0.14000000000000001</v>
      </c>
      <c r="BM92" s="9">
        <v>0.22</v>
      </c>
      <c r="BN92" s="9">
        <v>1.35</v>
      </c>
      <c r="BO92" s="9">
        <v>0.46</v>
      </c>
      <c r="BP92" s="9">
        <v>0.19</v>
      </c>
      <c r="BQ92" s="9">
        <v>0.41</v>
      </c>
      <c r="BR92" s="9">
        <v>0.37</v>
      </c>
      <c r="BS92" s="9">
        <v>0.11</v>
      </c>
      <c r="BT92" s="9">
        <v>1.67</v>
      </c>
      <c r="BU92" s="9">
        <v>1.49</v>
      </c>
      <c r="BV92" s="9">
        <v>2.5</v>
      </c>
      <c r="BW92" s="15">
        <v>2.2599999999999998</v>
      </c>
      <c r="BX92" s="9">
        <v>1.61</v>
      </c>
      <c r="BY92" s="9">
        <v>2.96</v>
      </c>
    </row>
    <row r="93" spans="1:77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9"/>
        <v>610.85000000000014</v>
      </c>
      <c r="G93" s="5">
        <f t="shared" si="30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L93" s="15">
        <f>C93*AL90</f>
        <v>626.24</v>
      </c>
      <c r="AM93" s="15">
        <f>C93*AM90</f>
        <v>630.6099999999999</v>
      </c>
      <c r="AN93" s="15">
        <f>C93*AN90</f>
        <v>650.93999999999994</v>
      </c>
      <c r="AO93" s="15">
        <f>C93*AO90</f>
        <v>747.27</v>
      </c>
      <c r="AQ93" s="9">
        <v>5.07</v>
      </c>
      <c r="AR93" s="9">
        <v>1.07</v>
      </c>
      <c r="AS93" s="9">
        <v>0.23</v>
      </c>
      <c r="AT93" s="9">
        <v>0.31</v>
      </c>
      <c r="AU93" s="9">
        <v>0.21</v>
      </c>
      <c r="AV93" s="9">
        <v>0.24</v>
      </c>
      <c r="AW93" s="9">
        <v>0.61</v>
      </c>
      <c r="AX93" s="9">
        <v>0.17</v>
      </c>
      <c r="AY93" s="9">
        <v>1.32</v>
      </c>
      <c r="AZ93" s="9">
        <v>0.69</v>
      </c>
      <c r="BA93" s="9">
        <v>0.56999999999999995</v>
      </c>
      <c r="BB93" s="9">
        <v>0.89</v>
      </c>
      <c r="BC93" s="9">
        <v>0.46</v>
      </c>
      <c r="BD93" s="9">
        <v>0.78</v>
      </c>
      <c r="BE93" s="9">
        <v>0.02</v>
      </c>
      <c r="BF93" s="9">
        <v>0.42</v>
      </c>
      <c r="BG93" s="9">
        <v>0.13</v>
      </c>
      <c r="BH93" s="9">
        <v>1.72</v>
      </c>
      <c r="BI93" s="9">
        <v>0.36</v>
      </c>
      <c r="BJ93" s="9">
        <v>0.23</v>
      </c>
      <c r="BK93" s="9">
        <v>0.1</v>
      </c>
      <c r="BL93" s="9">
        <v>0.14000000000000001</v>
      </c>
      <c r="BM93" s="9">
        <v>0.22</v>
      </c>
      <c r="BN93" s="9">
        <v>1.35</v>
      </c>
      <c r="BO93" s="9">
        <v>0.46</v>
      </c>
      <c r="BP93" s="9">
        <v>0.19</v>
      </c>
      <c r="BQ93" s="9">
        <v>0.41</v>
      </c>
      <c r="BR93" s="9">
        <v>0.37</v>
      </c>
      <c r="BS93" s="9">
        <v>0.11</v>
      </c>
      <c r="BT93" s="9">
        <v>1.67</v>
      </c>
      <c r="BU93" s="9">
        <v>1.49</v>
      </c>
      <c r="BV93" s="9">
        <v>2.5</v>
      </c>
      <c r="BW93" s="15">
        <v>2.2599999999999998</v>
      </c>
      <c r="BX93" s="9">
        <v>1.61</v>
      </c>
      <c r="BY93" s="9">
        <v>2.96</v>
      </c>
    </row>
    <row r="94" spans="1:77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9"/>
        <v>1543.2000000000003</v>
      </c>
      <c r="G94" s="5">
        <f t="shared" si="30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L94" s="15">
        <f>C94*AL90</f>
        <v>1582.08</v>
      </c>
      <c r="AM94" s="15">
        <f>C94*AM90</f>
        <v>1593.12</v>
      </c>
      <c r="AN94" s="15">
        <f>C94*AN90</f>
        <v>1644.48</v>
      </c>
      <c r="AO94" s="15">
        <f>C94*AO90</f>
        <v>1887.84</v>
      </c>
      <c r="AQ94" s="9">
        <v>5.07</v>
      </c>
      <c r="AR94" s="9">
        <v>1.07</v>
      </c>
      <c r="AS94" s="9">
        <v>0.23</v>
      </c>
      <c r="AT94" s="9">
        <v>0.31</v>
      </c>
      <c r="AU94" s="9">
        <v>0.21</v>
      </c>
      <c r="AV94" s="9">
        <v>0.24</v>
      </c>
      <c r="AW94" s="9">
        <v>0.61</v>
      </c>
      <c r="AX94" s="9">
        <v>0.17</v>
      </c>
      <c r="AY94" s="9">
        <v>1.32</v>
      </c>
      <c r="AZ94" s="9">
        <v>0.69</v>
      </c>
      <c r="BA94" s="9">
        <v>0.56999999999999995</v>
      </c>
      <c r="BB94" s="9">
        <v>0.89</v>
      </c>
      <c r="BC94" s="9">
        <v>0.46</v>
      </c>
      <c r="BD94" s="9">
        <v>0.78</v>
      </c>
      <c r="BE94" s="9">
        <v>0.02</v>
      </c>
      <c r="BF94" s="9">
        <v>0.42</v>
      </c>
      <c r="BG94" s="9">
        <v>0.13</v>
      </c>
      <c r="BH94" s="9">
        <v>1.72</v>
      </c>
      <c r="BI94" s="9">
        <v>0.36</v>
      </c>
      <c r="BJ94" s="9">
        <v>0.23</v>
      </c>
      <c r="BK94" s="9">
        <v>0.1</v>
      </c>
      <c r="BL94" s="9">
        <v>0.14000000000000001</v>
      </c>
      <c r="BM94" s="9">
        <v>0.22</v>
      </c>
      <c r="BN94" s="9">
        <v>1.35</v>
      </c>
      <c r="BO94" s="9">
        <v>0.46</v>
      </c>
      <c r="BP94" s="9">
        <v>0.19</v>
      </c>
      <c r="BQ94" s="9">
        <v>0.41</v>
      </c>
      <c r="BR94" s="9">
        <v>0.37</v>
      </c>
      <c r="BS94" s="9">
        <v>0.11</v>
      </c>
      <c r="BT94" s="9">
        <v>1.67</v>
      </c>
      <c r="BU94" s="9">
        <v>1.49</v>
      </c>
      <c r="BV94" s="9">
        <v>2.5</v>
      </c>
      <c r="BW94" s="15">
        <v>2.2599999999999998</v>
      </c>
      <c r="BX94" s="9">
        <v>1.61</v>
      </c>
      <c r="BY94" s="9">
        <v>2.96</v>
      </c>
    </row>
    <row r="95" spans="1:77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30"/>
        <v>29.059999999999995</v>
      </c>
      <c r="H95" s="5">
        <f>G95-BX95</f>
        <v>27.449999999999996</v>
      </c>
      <c r="I95" s="5">
        <f>H95+BW95</f>
        <v>29.709999999999994</v>
      </c>
      <c r="J95" s="5">
        <f>I95+BV95</f>
        <v>32.209999999999994</v>
      </c>
      <c r="K95" s="5">
        <f>J95+BU95</f>
        <v>33.699999999999996</v>
      </c>
      <c r="L95" s="5">
        <f>K95+BT95</f>
        <v>35.369999999999997</v>
      </c>
      <c r="M95" s="5">
        <f>L95+BS95</f>
        <v>35.479999999999997</v>
      </c>
      <c r="N95" s="5">
        <f>M95+BR95</f>
        <v>35.849999999999994</v>
      </c>
      <c r="O95" s="5">
        <f>N95+BQ95</f>
        <v>36.259999999999991</v>
      </c>
      <c r="P95" s="5">
        <f>O95-BP95</f>
        <v>36.069999999999993</v>
      </c>
      <c r="Q95" s="5">
        <f>P95-BO95</f>
        <v>35.609999999999992</v>
      </c>
      <c r="R95" s="5">
        <f>Q95-BN95</f>
        <v>34.259999999999991</v>
      </c>
      <c r="S95" s="5">
        <f>R95-BM95</f>
        <v>34.039999999999992</v>
      </c>
      <c r="T95" s="5">
        <f>S95-BL95</f>
        <v>33.899999999999991</v>
      </c>
      <c r="U95" s="5">
        <f>T95-BK95</f>
        <v>33.79999999999999</v>
      </c>
      <c r="V95" s="5">
        <f>U95+BJ95</f>
        <v>34.029999999999987</v>
      </c>
      <c r="W95" s="5">
        <f>V95+BI95</f>
        <v>34.389999999999986</v>
      </c>
      <c r="X95" s="5">
        <f>W95+BH95</f>
        <v>36.109999999999985</v>
      </c>
      <c r="Y95" s="5">
        <f>X95+BG95</f>
        <v>36.239999999999988</v>
      </c>
      <c r="Z95" s="5">
        <f t="shared" si="31"/>
        <v>36.659999999999989</v>
      </c>
      <c r="AA95" s="5">
        <f t="shared" si="32"/>
        <v>36.639999999999986</v>
      </c>
      <c r="AB95" s="5">
        <f t="shared" si="33"/>
        <v>35.859999999999985</v>
      </c>
      <c r="AC95" s="5">
        <f t="shared" si="34"/>
        <v>36.319999999999986</v>
      </c>
      <c r="AD95" s="5">
        <f t="shared" si="35"/>
        <v>35.429999999999986</v>
      </c>
      <c r="AE95" s="5">
        <f t="shared" si="36"/>
        <v>34.859999999999985</v>
      </c>
      <c r="AF95" s="5">
        <f t="shared" si="37"/>
        <v>34.169999999999987</v>
      </c>
      <c r="AG95" s="5">
        <f t="shared" si="38"/>
        <v>32.849999999999987</v>
      </c>
      <c r="AH95" s="5">
        <f t="shared" si="39"/>
        <v>32.679999999999986</v>
      </c>
      <c r="AI95" s="15">
        <f t="shared" si="40"/>
        <v>32.069999999999986</v>
      </c>
      <c r="AJ95" s="15">
        <f t="shared" si="41"/>
        <v>32.309999999999988</v>
      </c>
      <c r="AK95" s="15">
        <f t="shared" si="42"/>
        <v>32.519999999999989</v>
      </c>
      <c r="AL95" s="15">
        <f t="shared" si="43"/>
        <v>32.829999999999991</v>
      </c>
      <c r="AM95" s="15">
        <f t="shared" si="44"/>
        <v>33.059999999999988</v>
      </c>
      <c r="AN95" s="15">
        <f>AM95+AR95</f>
        <v>34.129999999999988</v>
      </c>
      <c r="AO95" s="15">
        <f t="shared" si="45"/>
        <v>39.199999999999989</v>
      </c>
      <c r="AQ95" s="9">
        <v>5.07</v>
      </c>
      <c r="AR95" s="9">
        <v>1.07</v>
      </c>
      <c r="AS95" s="9">
        <v>0.23</v>
      </c>
      <c r="AT95" s="9">
        <v>0.31</v>
      </c>
      <c r="AU95" s="9">
        <v>0.21</v>
      </c>
      <c r="AV95" s="9">
        <v>0.24</v>
      </c>
      <c r="AW95" s="9">
        <v>0.61</v>
      </c>
      <c r="AX95" s="9">
        <v>0.17</v>
      </c>
      <c r="AY95" s="9">
        <v>1.32</v>
      </c>
      <c r="AZ95" s="9">
        <v>0.69</v>
      </c>
      <c r="BA95" s="9">
        <v>0.56999999999999995</v>
      </c>
      <c r="BB95" s="9">
        <v>0.89</v>
      </c>
      <c r="BC95" s="9">
        <v>0.46</v>
      </c>
      <c r="BD95" s="9">
        <v>0.78</v>
      </c>
      <c r="BE95" s="9">
        <v>0.02</v>
      </c>
      <c r="BF95" s="9">
        <v>0.42</v>
      </c>
      <c r="BG95" s="9">
        <v>0.13</v>
      </c>
      <c r="BH95" s="9">
        <v>1.72</v>
      </c>
      <c r="BI95" s="9">
        <v>0.36</v>
      </c>
      <c r="BJ95" s="9">
        <v>0.23</v>
      </c>
      <c r="BK95" s="9">
        <v>0.1</v>
      </c>
      <c r="BL95" s="9">
        <v>0.14000000000000001</v>
      </c>
      <c r="BM95" s="9">
        <v>0.22</v>
      </c>
      <c r="BN95" s="9">
        <v>1.35</v>
      </c>
      <c r="BO95" s="9">
        <v>0.46</v>
      </c>
      <c r="BP95" s="9">
        <v>0.19</v>
      </c>
      <c r="BQ95" s="9">
        <v>0.41</v>
      </c>
      <c r="BR95" s="9">
        <v>0.37</v>
      </c>
      <c r="BS95" s="9">
        <v>0.11</v>
      </c>
      <c r="BT95" s="9">
        <v>1.67</v>
      </c>
      <c r="BU95" s="9">
        <v>1.49</v>
      </c>
      <c r="BV95" s="9">
        <v>2.5</v>
      </c>
      <c r="BW95" s="15">
        <v>2.2599999999999998</v>
      </c>
      <c r="BX95" s="9">
        <v>1.61</v>
      </c>
      <c r="BY95" s="9">
        <v>2.96</v>
      </c>
    </row>
    <row r="96" spans="1:77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30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L96" s="15">
        <f>C96*AL95</f>
        <v>295.46999999999991</v>
      </c>
      <c r="AM96" s="15">
        <f>C96*AM95</f>
        <v>297.53999999999991</v>
      </c>
      <c r="AN96" s="15">
        <f>C96*AN95</f>
        <v>307.1699999999999</v>
      </c>
      <c r="AO96" s="15">
        <f>C96*AO95</f>
        <v>352.7999999999999</v>
      </c>
      <c r="AQ96" s="9">
        <v>5.07</v>
      </c>
      <c r="AR96" s="9">
        <v>1.07</v>
      </c>
      <c r="AS96" s="9">
        <v>0.23</v>
      </c>
      <c r="AT96" s="9">
        <v>0.31</v>
      </c>
      <c r="AU96" s="9">
        <v>0.21</v>
      </c>
      <c r="AV96" s="9">
        <v>0.24</v>
      </c>
      <c r="AW96" s="9">
        <v>0.61</v>
      </c>
      <c r="AX96" s="9">
        <v>0.17</v>
      </c>
      <c r="AY96" s="9">
        <v>1.32</v>
      </c>
      <c r="AZ96" s="9">
        <v>0.69</v>
      </c>
      <c r="BA96" s="9">
        <v>0.56999999999999995</v>
      </c>
      <c r="BB96" s="9">
        <v>0.89</v>
      </c>
      <c r="BC96" s="9">
        <v>0.46</v>
      </c>
      <c r="BD96" s="9">
        <v>0.78</v>
      </c>
      <c r="BE96" s="9">
        <v>0.02</v>
      </c>
      <c r="BF96" s="9">
        <v>0.42</v>
      </c>
      <c r="BG96" s="9">
        <v>0.13</v>
      </c>
      <c r="BH96" s="9">
        <v>1.72</v>
      </c>
      <c r="BI96" s="9">
        <v>0.36</v>
      </c>
      <c r="BJ96" s="9">
        <v>0.23</v>
      </c>
      <c r="BK96" s="9">
        <v>0.1</v>
      </c>
      <c r="BL96" s="9">
        <v>0.14000000000000001</v>
      </c>
      <c r="BM96" s="9">
        <v>0.22</v>
      </c>
      <c r="BN96" s="9">
        <v>1.35</v>
      </c>
      <c r="BO96" s="9">
        <v>0.46</v>
      </c>
      <c r="BP96" s="9">
        <v>0.19</v>
      </c>
      <c r="BQ96" s="9">
        <v>0.41</v>
      </c>
      <c r="BR96" s="9">
        <v>0.37</v>
      </c>
      <c r="BS96" s="9">
        <v>0.11</v>
      </c>
      <c r="BT96" s="9">
        <v>1.67</v>
      </c>
      <c r="BU96" s="9">
        <v>1.49</v>
      </c>
      <c r="BV96" s="9">
        <v>2.5</v>
      </c>
      <c r="BW96" s="15">
        <v>2.2599999999999998</v>
      </c>
      <c r="BX96" s="9">
        <v>1.61</v>
      </c>
      <c r="BY96" s="9">
        <v>2.96</v>
      </c>
    </row>
    <row r="97" spans="1:77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50">C97*$F$95</f>
        <v>448.28</v>
      </c>
      <c r="G97" s="5">
        <f t="shared" si="30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L97" s="15">
        <f>C97*AL95</f>
        <v>459.61999999999989</v>
      </c>
      <c r="AM97" s="15">
        <f>C97*AM95</f>
        <v>462.8399999999998</v>
      </c>
      <c r="AN97" s="15">
        <f>C97*AN95</f>
        <v>477.81999999999982</v>
      </c>
      <c r="AO97" s="15">
        <f>C97*AO95</f>
        <v>548.79999999999984</v>
      </c>
      <c r="AQ97" s="9">
        <v>5.07</v>
      </c>
      <c r="AR97" s="9">
        <v>1.07</v>
      </c>
      <c r="AS97" s="9">
        <v>0.23</v>
      </c>
      <c r="AT97" s="9">
        <v>0.31</v>
      </c>
      <c r="AU97" s="9">
        <v>0.21</v>
      </c>
      <c r="AV97" s="9">
        <v>0.24</v>
      </c>
      <c r="AW97" s="9">
        <v>0.61</v>
      </c>
      <c r="AX97" s="9">
        <v>0.17</v>
      </c>
      <c r="AY97" s="9">
        <v>1.32</v>
      </c>
      <c r="AZ97" s="9">
        <v>0.69</v>
      </c>
      <c r="BA97" s="9">
        <v>0.56999999999999995</v>
      </c>
      <c r="BB97" s="9">
        <v>0.89</v>
      </c>
      <c r="BC97" s="9">
        <v>0.46</v>
      </c>
      <c r="BD97" s="9">
        <v>0.78</v>
      </c>
      <c r="BE97" s="9">
        <v>0.02</v>
      </c>
      <c r="BF97" s="9">
        <v>0.42</v>
      </c>
      <c r="BG97" s="9">
        <v>0.13</v>
      </c>
      <c r="BH97" s="9">
        <v>1.72</v>
      </c>
      <c r="BI97" s="9">
        <v>0.36</v>
      </c>
      <c r="BJ97" s="9">
        <v>0.23</v>
      </c>
      <c r="BK97" s="9">
        <v>0.1</v>
      </c>
      <c r="BL97" s="9">
        <v>0.14000000000000001</v>
      </c>
      <c r="BM97" s="9">
        <v>0.22</v>
      </c>
      <c r="BN97" s="9">
        <v>1.35</v>
      </c>
      <c r="BO97" s="9">
        <v>0.46</v>
      </c>
      <c r="BP97" s="9">
        <v>0.19</v>
      </c>
      <c r="BQ97" s="9">
        <v>0.41</v>
      </c>
      <c r="BR97" s="9">
        <v>0.37</v>
      </c>
      <c r="BS97" s="9">
        <v>0.11</v>
      </c>
      <c r="BT97" s="9">
        <v>1.67</v>
      </c>
      <c r="BU97" s="9">
        <v>1.49</v>
      </c>
      <c r="BV97" s="9">
        <v>2.5</v>
      </c>
      <c r="BW97" s="15">
        <v>2.2599999999999998</v>
      </c>
      <c r="BX97" s="9">
        <v>1.61</v>
      </c>
      <c r="BY97" s="9">
        <v>2.96</v>
      </c>
    </row>
    <row r="98" spans="1:77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50"/>
        <v>608.37999999999988</v>
      </c>
      <c r="G98" s="5">
        <f t="shared" si="30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L98" s="15">
        <f>C98*AL95</f>
        <v>623.76999999999987</v>
      </c>
      <c r="AM98" s="15">
        <f>C98*AM95</f>
        <v>628.13999999999976</v>
      </c>
      <c r="AN98" s="15">
        <f>C98*AN95</f>
        <v>648.4699999999998</v>
      </c>
      <c r="AO98" s="15">
        <f>C98*AO95</f>
        <v>744.79999999999973</v>
      </c>
      <c r="AQ98" s="9">
        <v>5.07</v>
      </c>
      <c r="AR98" s="9">
        <v>1.07</v>
      </c>
      <c r="AS98" s="9">
        <v>0.23</v>
      </c>
      <c r="AT98" s="9">
        <v>0.31</v>
      </c>
      <c r="AU98" s="9">
        <v>0.21</v>
      </c>
      <c r="AV98" s="9">
        <v>0.24</v>
      </c>
      <c r="AW98" s="9">
        <v>0.61</v>
      </c>
      <c r="AX98" s="9">
        <v>0.17</v>
      </c>
      <c r="AY98" s="9">
        <v>1.32</v>
      </c>
      <c r="AZ98" s="9">
        <v>0.69</v>
      </c>
      <c r="BA98" s="9">
        <v>0.56999999999999995</v>
      </c>
      <c r="BB98" s="9">
        <v>0.89</v>
      </c>
      <c r="BC98" s="9">
        <v>0.46</v>
      </c>
      <c r="BD98" s="9">
        <v>0.78</v>
      </c>
      <c r="BE98" s="9">
        <v>0.02</v>
      </c>
      <c r="BF98" s="9">
        <v>0.42</v>
      </c>
      <c r="BG98" s="9">
        <v>0.13</v>
      </c>
      <c r="BH98" s="9">
        <v>1.72</v>
      </c>
      <c r="BI98" s="9">
        <v>0.36</v>
      </c>
      <c r="BJ98" s="9">
        <v>0.23</v>
      </c>
      <c r="BK98" s="9">
        <v>0.1</v>
      </c>
      <c r="BL98" s="9">
        <v>0.14000000000000001</v>
      </c>
      <c r="BM98" s="9">
        <v>0.22</v>
      </c>
      <c r="BN98" s="9">
        <v>1.35</v>
      </c>
      <c r="BO98" s="9">
        <v>0.46</v>
      </c>
      <c r="BP98" s="9">
        <v>0.19</v>
      </c>
      <c r="BQ98" s="9">
        <v>0.41</v>
      </c>
      <c r="BR98" s="9">
        <v>0.37</v>
      </c>
      <c r="BS98" s="9">
        <v>0.11</v>
      </c>
      <c r="BT98" s="9">
        <v>1.67</v>
      </c>
      <c r="BU98" s="9">
        <v>1.49</v>
      </c>
      <c r="BV98" s="9">
        <v>2.5</v>
      </c>
      <c r="BW98" s="15">
        <v>2.2599999999999998</v>
      </c>
      <c r="BX98" s="9">
        <v>1.61</v>
      </c>
      <c r="BY98" s="9">
        <v>2.96</v>
      </c>
    </row>
    <row r="99" spans="1:77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30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L99" s="15">
        <f>C99*AL95</f>
        <v>1575.8399999999997</v>
      </c>
      <c r="AM99" s="15">
        <f>C99*AM95</f>
        <v>1586.8799999999994</v>
      </c>
      <c r="AN99" s="15">
        <f>C99*AN95</f>
        <v>1638.2399999999993</v>
      </c>
      <c r="AO99" s="15">
        <f>C99*AO95</f>
        <v>1881.5999999999995</v>
      </c>
      <c r="AQ99" s="9">
        <v>5.07</v>
      </c>
      <c r="AR99" s="9">
        <v>1.07</v>
      </c>
      <c r="AS99" s="9">
        <v>0.23</v>
      </c>
      <c r="AT99" s="9">
        <v>0.31</v>
      </c>
      <c r="AU99" s="9">
        <v>0.21</v>
      </c>
      <c r="AV99" s="9">
        <v>0.24</v>
      </c>
      <c r="AW99" s="9">
        <v>0.61</v>
      </c>
      <c r="AX99" s="9">
        <v>0.17</v>
      </c>
      <c r="AY99" s="9">
        <v>1.32</v>
      </c>
      <c r="AZ99" s="9">
        <v>0.69</v>
      </c>
      <c r="BA99" s="9">
        <v>0.56999999999999995</v>
      </c>
      <c r="BB99" s="9">
        <v>0.89</v>
      </c>
      <c r="BC99" s="9">
        <v>0.46</v>
      </c>
      <c r="BD99" s="9">
        <v>0.78</v>
      </c>
      <c r="BE99" s="9">
        <v>0.02</v>
      </c>
      <c r="BF99" s="9">
        <v>0.42</v>
      </c>
      <c r="BG99" s="9">
        <v>0.13</v>
      </c>
      <c r="BH99" s="9">
        <v>1.72</v>
      </c>
      <c r="BI99" s="9">
        <v>0.36</v>
      </c>
      <c r="BJ99" s="9">
        <v>0.23</v>
      </c>
      <c r="BK99" s="9">
        <v>0.1</v>
      </c>
      <c r="BL99" s="9">
        <v>0.14000000000000001</v>
      </c>
      <c r="BM99" s="9">
        <v>0.22</v>
      </c>
      <c r="BN99" s="9">
        <v>1.35</v>
      </c>
      <c r="BO99" s="9">
        <v>0.46</v>
      </c>
      <c r="BP99" s="9">
        <v>0.19</v>
      </c>
      <c r="BQ99" s="9">
        <v>0.41</v>
      </c>
      <c r="BR99" s="9">
        <v>0.37</v>
      </c>
      <c r="BS99" s="9">
        <v>0.11</v>
      </c>
      <c r="BT99" s="9">
        <v>1.67</v>
      </c>
      <c r="BU99" s="9">
        <v>1.49</v>
      </c>
      <c r="BV99" s="9">
        <v>2.5</v>
      </c>
      <c r="BW99" s="15">
        <v>2.2599999999999998</v>
      </c>
      <c r="BX99" s="9">
        <v>1.61</v>
      </c>
      <c r="BY99" s="9">
        <v>2.96</v>
      </c>
    </row>
    <row r="100" spans="1:77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51">D100-4.44</f>
        <v>31.330000000000002</v>
      </c>
      <c r="F100" s="5">
        <f>E100+0.75</f>
        <v>32.08</v>
      </c>
      <c r="G100" s="5">
        <f t="shared" si="30"/>
        <v>29.119999999999997</v>
      </c>
      <c r="H100" s="5">
        <f t="shared" ref="H100:H108" si="52">G100-BX100</f>
        <v>27.509999999999998</v>
      </c>
      <c r="I100" s="5">
        <f t="shared" ref="I100:I108" si="53">H100+BW100</f>
        <v>29.769999999999996</v>
      </c>
      <c r="J100" s="5">
        <f t="shared" ref="J100:J108" si="54">I100+BV100</f>
        <v>32.269999999999996</v>
      </c>
      <c r="K100" s="5">
        <f t="shared" ref="K100:K108" si="55">J100+BU100</f>
        <v>33.76</v>
      </c>
      <c r="L100" s="5">
        <f t="shared" ref="L100:L108" si="56">K100+BT100</f>
        <v>35.43</v>
      </c>
      <c r="M100" s="5">
        <f t="shared" ref="M100:M108" si="57">L100+BS100</f>
        <v>35.54</v>
      </c>
      <c r="N100" s="5">
        <f t="shared" ref="N100:N108" si="58">M100+BR100</f>
        <v>35.909999999999997</v>
      </c>
      <c r="O100" s="5">
        <f t="shared" ref="O100:O108" si="59">N100+BQ100</f>
        <v>36.319999999999993</v>
      </c>
      <c r="P100" s="5">
        <f t="shared" ref="P100:P108" si="60">O100-BP100</f>
        <v>36.129999999999995</v>
      </c>
      <c r="Q100" s="5">
        <f t="shared" ref="Q100:Q108" si="61">P100-BO100</f>
        <v>35.669999999999995</v>
      </c>
      <c r="R100" s="5">
        <f t="shared" ref="R100:R108" si="62">Q100-BN100</f>
        <v>34.319999999999993</v>
      </c>
      <c r="S100" s="5">
        <f t="shared" ref="S100:S108" si="63">R100-BM100</f>
        <v>34.099999999999994</v>
      </c>
      <c r="T100" s="5">
        <f t="shared" ref="T100:T108" si="64">S100-BL100</f>
        <v>33.959999999999994</v>
      </c>
      <c r="U100" s="5">
        <f t="shared" ref="U100:U108" si="65">T100-BK100</f>
        <v>33.859999999999992</v>
      </c>
      <c r="V100" s="5">
        <f t="shared" ref="V100:V108" si="66">U100+BJ100</f>
        <v>34.089999999999989</v>
      </c>
      <c r="W100" s="5">
        <f t="shared" ref="W100:W108" si="67">V100+BI100</f>
        <v>34.449999999999989</v>
      </c>
      <c r="X100" s="5">
        <f t="shared" ref="X100:X108" si="68">W100+BH100</f>
        <v>36.169999999999987</v>
      </c>
      <c r="Y100" s="5">
        <f t="shared" ref="Y100:Y108" si="69">X100+BG100</f>
        <v>36.29999999999999</v>
      </c>
      <c r="Z100" s="5">
        <f t="shared" si="31"/>
        <v>36.719999999999992</v>
      </c>
      <c r="AA100" s="5">
        <f t="shared" si="32"/>
        <v>36.699999999999989</v>
      </c>
      <c r="AB100" s="5">
        <f t="shared" si="33"/>
        <v>35.919999999999987</v>
      </c>
      <c r="AC100" s="5">
        <f t="shared" si="34"/>
        <v>36.379999999999988</v>
      </c>
      <c r="AD100" s="5">
        <f t="shared" si="35"/>
        <v>35.489999999999988</v>
      </c>
      <c r="AE100" s="5">
        <f t="shared" si="36"/>
        <v>34.919999999999987</v>
      </c>
      <c r="AF100" s="5">
        <f t="shared" si="37"/>
        <v>34.22999999999999</v>
      </c>
      <c r="AG100" s="5">
        <f t="shared" si="38"/>
        <v>32.909999999999989</v>
      </c>
      <c r="AH100" s="5">
        <f t="shared" si="39"/>
        <v>32.739999999999988</v>
      </c>
      <c r="AI100" s="15">
        <f t="shared" si="40"/>
        <v>32.129999999999988</v>
      </c>
      <c r="AJ100" s="15">
        <f t="shared" si="41"/>
        <v>32.36999999999999</v>
      </c>
      <c r="AK100" s="15">
        <f t="shared" si="42"/>
        <v>32.579999999999991</v>
      </c>
      <c r="AL100" s="15">
        <f t="shared" si="43"/>
        <v>32.889999999999993</v>
      </c>
      <c r="AM100" s="15">
        <f t="shared" si="44"/>
        <v>33.11999999999999</v>
      </c>
      <c r="AN100" s="15">
        <f>AM100+AR100</f>
        <v>34.189999999999991</v>
      </c>
      <c r="AO100" s="15">
        <f t="shared" si="45"/>
        <v>39.259999999999991</v>
      </c>
      <c r="AQ100" s="9">
        <v>5.07</v>
      </c>
      <c r="AR100" s="9">
        <v>1.07</v>
      </c>
      <c r="AS100" s="9">
        <v>0.23</v>
      </c>
      <c r="AT100" s="9">
        <v>0.31</v>
      </c>
      <c r="AU100" s="9">
        <v>0.21</v>
      </c>
      <c r="AV100" s="9">
        <v>0.24</v>
      </c>
      <c r="AW100" s="9">
        <v>0.61</v>
      </c>
      <c r="AX100" s="9">
        <v>0.17</v>
      </c>
      <c r="AY100" s="9">
        <v>1.32</v>
      </c>
      <c r="AZ100" s="9">
        <v>0.69</v>
      </c>
      <c r="BA100" s="9">
        <v>0.56999999999999995</v>
      </c>
      <c r="BB100" s="9">
        <v>0.89</v>
      </c>
      <c r="BC100" s="9">
        <v>0.46</v>
      </c>
      <c r="BD100" s="9">
        <v>0.78</v>
      </c>
      <c r="BE100" s="9">
        <v>0.02</v>
      </c>
      <c r="BF100" s="9">
        <v>0.42</v>
      </c>
      <c r="BG100" s="9">
        <v>0.13</v>
      </c>
      <c r="BH100" s="9">
        <v>1.72</v>
      </c>
      <c r="BI100" s="9">
        <v>0.36</v>
      </c>
      <c r="BJ100" s="9">
        <v>0.23</v>
      </c>
      <c r="BK100" s="9">
        <v>0.1</v>
      </c>
      <c r="BL100" s="9">
        <v>0.14000000000000001</v>
      </c>
      <c r="BM100" s="9">
        <v>0.22</v>
      </c>
      <c r="BN100" s="9">
        <v>1.35</v>
      </c>
      <c r="BO100" s="9">
        <v>0.46</v>
      </c>
      <c r="BP100" s="9">
        <v>0.19</v>
      </c>
      <c r="BQ100" s="9">
        <v>0.41</v>
      </c>
      <c r="BR100" s="9">
        <v>0.37</v>
      </c>
      <c r="BS100" s="9">
        <v>0.11</v>
      </c>
      <c r="BT100" s="9">
        <v>1.67</v>
      </c>
      <c r="BU100" s="9">
        <v>1.49</v>
      </c>
      <c r="BV100" s="9">
        <v>2.5</v>
      </c>
      <c r="BW100" s="15">
        <v>2.2599999999999998</v>
      </c>
      <c r="BX100" s="9">
        <v>1.61</v>
      </c>
      <c r="BY100" s="9">
        <v>2.96</v>
      </c>
    </row>
    <row r="101" spans="1:77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51"/>
        <v>31.34</v>
      </c>
      <c r="F101" s="5">
        <f t="shared" ref="F101:F108" si="70">E101+0.75</f>
        <v>32.090000000000003</v>
      </c>
      <c r="G101" s="5">
        <f t="shared" si="30"/>
        <v>29.130000000000003</v>
      </c>
      <c r="H101" s="5">
        <f t="shared" si="52"/>
        <v>27.520000000000003</v>
      </c>
      <c r="I101" s="5">
        <f t="shared" si="53"/>
        <v>29.78</v>
      </c>
      <c r="J101" s="5">
        <f t="shared" si="54"/>
        <v>32.28</v>
      </c>
      <c r="K101" s="5">
        <f t="shared" si="55"/>
        <v>33.770000000000003</v>
      </c>
      <c r="L101" s="5">
        <f t="shared" si="56"/>
        <v>35.440000000000005</v>
      </c>
      <c r="M101" s="5">
        <f t="shared" si="57"/>
        <v>35.550000000000004</v>
      </c>
      <c r="N101" s="5">
        <f t="shared" si="58"/>
        <v>35.92</v>
      </c>
      <c r="O101" s="5">
        <f t="shared" si="59"/>
        <v>36.33</v>
      </c>
      <c r="P101" s="5">
        <f t="shared" si="60"/>
        <v>36.14</v>
      </c>
      <c r="Q101" s="5">
        <f t="shared" si="61"/>
        <v>35.68</v>
      </c>
      <c r="R101" s="5">
        <f t="shared" si="62"/>
        <v>34.33</v>
      </c>
      <c r="S101" s="5">
        <f t="shared" si="63"/>
        <v>34.11</v>
      </c>
      <c r="T101" s="5">
        <f t="shared" si="64"/>
        <v>33.97</v>
      </c>
      <c r="U101" s="5">
        <f t="shared" si="65"/>
        <v>33.869999999999997</v>
      </c>
      <c r="V101" s="5">
        <f t="shared" si="66"/>
        <v>34.099999999999994</v>
      </c>
      <c r="W101" s="5">
        <f t="shared" si="67"/>
        <v>34.459999999999994</v>
      </c>
      <c r="X101" s="5">
        <f t="shared" si="68"/>
        <v>36.179999999999993</v>
      </c>
      <c r="Y101" s="5">
        <f t="shared" si="69"/>
        <v>36.309999999999995</v>
      </c>
      <c r="Z101" s="5">
        <f t="shared" si="31"/>
        <v>36.729999999999997</v>
      </c>
      <c r="AA101" s="5">
        <f t="shared" si="32"/>
        <v>36.709999999999994</v>
      </c>
      <c r="AB101" s="5">
        <f t="shared" si="33"/>
        <v>35.919999999999995</v>
      </c>
      <c r="AC101" s="5">
        <f t="shared" si="34"/>
        <v>36.379999999999995</v>
      </c>
      <c r="AD101" s="5">
        <f t="shared" si="35"/>
        <v>35.489999999999995</v>
      </c>
      <c r="AE101" s="5">
        <f t="shared" si="36"/>
        <v>34.919999999999995</v>
      </c>
      <c r="AF101" s="5">
        <f t="shared" si="37"/>
        <v>34.229999999999997</v>
      </c>
      <c r="AG101" s="5">
        <f t="shared" si="38"/>
        <v>32.909999999999997</v>
      </c>
      <c r="AH101" s="5">
        <f t="shared" si="39"/>
        <v>32.739999999999995</v>
      </c>
      <c r="AI101" s="15">
        <f t="shared" si="40"/>
        <v>32.129999999999995</v>
      </c>
      <c r="AJ101" s="15">
        <f t="shared" si="41"/>
        <v>32.369999999999997</v>
      </c>
      <c r="AK101" s="15">
        <f t="shared" si="42"/>
        <v>32.58</v>
      </c>
      <c r="AL101" s="15">
        <f t="shared" si="43"/>
        <v>32.89</v>
      </c>
      <c r="AM101" s="15">
        <f t="shared" si="44"/>
        <v>33.119999999999997</v>
      </c>
      <c r="AN101" s="15">
        <f t="shared" ref="AN101:AN102" si="71">AM101+AR101</f>
        <v>34.199999999999996</v>
      </c>
      <c r="AO101" s="15">
        <f t="shared" si="45"/>
        <v>39.269999999999996</v>
      </c>
      <c r="AQ101" s="9">
        <v>5.07</v>
      </c>
      <c r="AR101" s="9">
        <v>1.08</v>
      </c>
      <c r="AS101" s="9">
        <v>0.23</v>
      </c>
      <c r="AT101" s="9">
        <v>0.31</v>
      </c>
      <c r="AU101" s="9">
        <v>0.21</v>
      </c>
      <c r="AV101" s="9">
        <v>0.24</v>
      </c>
      <c r="AW101" s="9">
        <v>0.61</v>
      </c>
      <c r="AX101" s="9">
        <v>0.17</v>
      </c>
      <c r="AY101" s="9">
        <v>1.32</v>
      </c>
      <c r="AZ101" s="9">
        <v>0.69</v>
      </c>
      <c r="BA101" s="9">
        <v>0.56999999999999995</v>
      </c>
      <c r="BB101" s="9">
        <v>0.89</v>
      </c>
      <c r="BC101" s="9">
        <v>0.46</v>
      </c>
      <c r="BD101" s="9">
        <v>0.79</v>
      </c>
      <c r="BE101" s="9">
        <v>0.02</v>
      </c>
      <c r="BF101" s="9">
        <v>0.42</v>
      </c>
      <c r="BG101" s="9">
        <v>0.13</v>
      </c>
      <c r="BH101" s="9">
        <v>1.72</v>
      </c>
      <c r="BI101" s="9">
        <v>0.36</v>
      </c>
      <c r="BJ101" s="9">
        <v>0.23</v>
      </c>
      <c r="BK101" s="9">
        <v>0.1</v>
      </c>
      <c r="BL101" s="9">
        <v>0.14000000000000001</v>
      </c>
      <c r="BM101" s="9">
        <v>0.22</v>
      </c>
      <c r="BN101" s="9">
        <v>1.35</v>
      </c>
      <c r="BO101" s="9">
        <v>0.46</v>
      </c>
      <c r="BP101" s="9">
        <v>0.19</v>
      </c>
      <c r="BQ101" s="9">
        <v>0.41</v>
      </c>
      <c r="BR101" s="9">
        <v>0.37</v>
      </c>
      <c r="BS101" s="9">
        <v>0.11</v>
      </c>
      <c r="BT101" s="9">
        <v>1.67</v>
      </c>
      <c r="BU101" s="9">
        <v>1.49</v>
      </c>
      <c r="BV101" s="9">
        <v>2.5</v>
      </c>
      <c r="BW101" s="15">
        <v>2.2599999999999998</v>
      </c>
      <c r="BX101" s="9">
        <v>1.61</v>
      </c>
      <c r="BY101" s="9">
        <v>2.96</v>
      </c>
    </row>
    <row r="102" spans="1:77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51"/>
        <v>31.01</v>
      </c>
      <c r="F102" s="5">
        <f t="shared" si="70"/>
        <v>31.76</v>
      </c>
      <c r="G102" s="5">
        <f t="shared" si="30"/>
        <v>28.8</v>
      </c>
      <c r="H102" s="5">
        <f t="shared" si="52"/>
        <v>27.19</v>
      </c>
      <c r="I102" s="5">
        <f t="shared" si="53"/>
        <v>29.450000000000003</v>
      </c>
      <c r="J102" s="5">
        <f t="shared" si="54"/>
        <v>31.950000000000003</v>
      </c>
      <c r="K102" s="5">
        <f t="shared" si="55"/>
        <v>33.440000000000005</v>
      </c>
      <c r="L102" s="5">
        <f t="shared" si="56"/>
        <v>35.110000000000007</v>
      </c>
      <c r="M102" s="5">
        <f t="shared" si="57"/>
        <v>35.220000000000006</v>
      </c>
      <c r="N102" s="5">
        <f t="shared" si="58"/>
        <v>35.590000000000003</v>
      </c>
      <c r="O102" s="5">
        <f t="shared" si="59"/>
        <v>36</v>
      </c>
      <c r="P102" s="5">
        <f t="shared" si="60"/>
        <v>35.81</v>
      </c>
      <c r="Q102" s="5">
        <f t="shared" si="61"/>
        <v>35.35</v>
      </c>
      <c r="R102" s="5">
        <f t="shared" si="62"/>
        <v>34</v>
      </c>
      <c r="S102" s="5">
        <f t="shared" si="63"/>
        <v>33.78</v>
      </c>
      <c r="T102" s="5">
        <f t="shared" si="64"/>
        <v>33.64</v>
      </c>
      <c r="U102" s="5">
        <f t="shared" si="65"/>
        <v>33.54</v>
      </c>
      <c r="V102" s="5">
        <f t="shared" si="66"/>
        <v>33.769999999999996</v>
      </c>
      <c r="W102" s="5">
        <f t="shared" si="67"/>
        <v>34.129999999999995</v>
      </c>
      <c r="X102" s="5">
        <f t="shared" si="68"/>
        <v>35.849999999999994</v>
      </c>
      <c r="Y102" s="5">
        <f t="shared" si="69"/>
        <v>35.979999999999997</v>
      </c>
      <c r="Z102" s="5">
        <f t="shared" si="31"/>
        <v>36.4</v>
      </c>
      <c r="AA102" s="5">
        <f t="shared" si="32"/>
        <v>36.379999999999995</v>
      </c>
      <c r="AB102" s="5">
        <f t="shared" si="33"/>
        <v>35.589999999999996</v>
      </c>
      <c r="AC102" s="5">
        <f t="shared" si="34"/>
        <v>36.049999999999997</v>
      </c>
      <c r="AD102" s="5">
        <f t="shared" si="35"/>
        <v>35.159999999999997</v>
      </c>
      <c r="AE102" s="5">
        <f t="shared" si="36"/>
        <v>34.589999999999996</v>
      </c>
      <c r="AF102" s="5">
        <f t="shared" si="37"/>
        <v>33.9</v>
      </c>
      <c r="AG102" s="5">
        <f t="shared" si="38"/>
        <v>32.58</v>
      </c>
      <c r="AH102" s="5">
        <f t="shared" si="39"/>
        <v>32.409999999999997</v>
      </c>
      <c r="AI102" s="15">
        <f t="shared" si="40"/>
        <v>31.799999999999997</v>
      </c>
      <c r="AJ102" s="15">
        <f t="shared" si="41"/>
        <v>32.04</v>
      </c>
      <c r="AK102" s="15">
        <f t="shared" si="42"/>
        <v>32.25</v>
      </c>
      <c r="AL102" s="15">
        <f t="shared" si="43"/>
        <v>32.56</v>
      </c>
      <c r="AM102" s="15">
        <f t="shared" si="44"/>
        <v>32.79</v>
      </c>
      <c r="AN102" s="15">
        <f t="shared" si="71"/>
        <v>33.869999999999997</v>
      </c>
      <c r="AO102" s="15">
        <f t="shared" si="45"/>
        <v>38.94</v>
      </c>
      <c r="AQ102" s="9">
        <v>5.07</v>
      </c>
      <c r="AR102" s="9">
        <v>1.08</v>
      </c>
      <c r="AS102" s="9">
        <v>0.23</v>
      </c>
      <c r="AT102" s="9">
        <v>0.31</v>
      </c>
      <c r="AU102" s="9">
        <v>0.21</v>
      </c>
      <c r="AV102" s="9">
        <v>0.24</v>
      </c>
      <c r="AW102" s="9">
        <v>0.61</v>
      </c>
      <c r="AX102" s="9">
        <v>0.17</v>
      </c>
      <c r="AY102" s="9">
        <v>1.32</v>
      </c>
      <c r="AZ102" s="9">
        <v>0.69</v>
      </c>
      <c r="BA102" s="9">
        <v>0.56999999999999995</v>
      </c>
      <c r="BB102" s="9">
        <v>0.89</v>
      </c>
      <c r="BC102" s="9">
        <v>0.46</v>
      </c>
      <c r="BD102" s="9">
        <v>0.79</v>
      </c>
      <c r="BE102" s="9">
        <v>0.02</v>
      </c>
      <c r="BF102" s="9">
        <v>0.42</v>
      </c>
      <c r="BG102" s="9">
        <v>0.13</v>
      </c>
      <c r="BH102" s="9">
        <v>1.72</v>
      </c>
      <c r="BI102" s="9">
        <v>0.36</v>
      </c>
      <c r="BJ102" s="9">
        <v>0.23</v>
      </c>
      <c r="BK102" s="9">
        <v>0.1</v>
      </c>
      <c r="BL102" s="9">
        <v>0.14000000000000001</v>
      </c>
      <c r="BM102" s="9">
        <v>0.22</v>
      </c>
      <c r="BN102" s="9">
        <v>1.35</v>
      </c>
      <c r="BO102" s="9">
        <v>0.46</v>
      </c>
      <c r="BP102" s="9">
        <v>0.19</v>
      </c>
      <c r="BQ102" s="9">
        <v>0.41</v>
      </c>
      <c r="BR102" s="9">
        <v>0.37</v>
      </c>
      <c r="BS102" s="9">
        <v>0.11</v>
      </c>
      <c r="BT102" s="9">
        <v>1.67</v>
      </c>
      <c r="BU102" s="9">
        <v>1.49</v>
      </c>
      <c r="BV102" s="9">
        <v>2.5</v>
      </c>
      <c r="BW102" s="15">
        <v>2.2599999999999998</v>
      </c>
      <c r="BX102" s="9">
        <v>1.61</v>
      </c>
      <c r="BY102" s="9">
        <v>2.96</v>
      </c>
    </row>
    <row r="103" spans="1:77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51"/>
        <v>31.38</v>
      </c>
      <c r="F103" s="5">
        <f t="shared" si="70"/>
        <v>32.129999999999995</v>
      </c>
      <c r="G103" s="5">
        <f t="shared" si="30"/>
        <v>29.169999999999995</v>
      </c>
      <c r="H103" s="5">
        <f t="shared" si="52"/>
        <v>27.559999999999995</v>
      </c>
      <c r="I103" s="5">
        <f t="shared" si="53"/>
        <v>29.819999999999993</v>
      </c>
      <c r="J103" s="5">
        <f t="shared" si="54"/>
        <v>32.319999999999993</v>
      </c>
      <c r="K103" s="5">
        <f t="shared" si="55"/>
        <v>33.809999999999995</v>
      </c>
      <c r="L103" s="5">
        <f t="shared" si="56"/>
        <v>35.479999999999997</v>
      </c>
      <c r="M103" s="5">
        <f t="shared" si="57"/>
        <v>35.589999999999996</v>
      </c>
      <c r="N103" s="5">
        <f t="shared" si="58"/>
        <v>35.959999999999994</v>
      </c>
      <c r="O103" s="5">
        <f t="shared" si="59"/>
        <v>36.36999999999999</v>
      </c>
      <c r="P103" s="5">
        <f t="shared" si="60"/>
        <v>36.179999999999993</v>
      </c>
      <c r="Q103" s="5">
        <f t="shared" si="61"/>
        <v>35.719999999999992</v>
      </c>
      <c r="R103" s="5">
        <f t="shared" si="62"/>
        <v>34.36999999999999</v>
      </c>
      <c r="S103" s="5">
        <f t="shared" si="63"/>
        <v>34.149999999999991</v>
      </c>
      <c r="T103" s="5">
        <f t="shared" si="64"/>
        <v>34.009999999999991</v>
      </c>
      <c r="U103" s="5">
        <f t="shared" si="65"/>
        <v>33.909999999999989</v>
      </c>
      <c r="V103" s="5">
        <f t="shared" si="66"/>
        <v>34.139999999999986</v>
      </c>
      <c r="W103" s="5">
        <f t="shared" si="67"/>
        <v>34.499999999999986</v>
      </c>
      <c r="X103" s="5">
        <f t="shared" si="68"/>
        <v>36.219999999999985</v>
      </c>
      <c r="Y103" s="5">
        <f t="shared" si="69"/>
        <v>36.349999999999987</v>
      </c>
      <c r="Z103" s="5">
        <f t="shared" si="31"/>
        <v>36.769999999999989</v>
      </c>
      <c r="AA103" s="5">
        <f t="shared" si="32"/>
        <v>36.749999999999986</v>
      </c>
      <c r="AB103" s="5">
        <f t="shared" si="33"/>
        <v>35.969999999999985</v>
      </c>
      <c r="AC103" s="5">
        <f t="shared" si="34"/>
        <v>36.429999999999986</v>
      </c>
      <c r="AD103" s="5">
        <f t="shared" si="35"/>
        <v>35.539999999999985</v>
      </c>
      <c r="AE103" s="5">
        <f t="shared" si="36"/>
        <v>34.969999999999985</v>
      </c>
      <c r="AF103" s="5">
        <f t="shared" si="37"/>
        <v>34.279999999999987</v>
      </c>
      <c r="AG103" s="5">
        <f t="shared" si="38"/>
        <v>32.959999999999987</v>
      </c>
      <c r="AH103" s="5">
        <f t="shared" si="39"/>
        <v>32.789999999999985</v>
      </c>
      <c r="AI103" s="15">
        <f t="shared" si="40"/>
        <v>32.179999999999986</v>
      </c>
      <c r="AJ103" s="15">
        <f t="shared" si="41"/>
        <v>32.419999999999987</v>
      </c>
      <c r="AK103" s="15">
        <f t="shared" si="42"/>
        <v>32.629999999999988</v>
      </c>
      <c r="AL103" s="15">
        <f t="shared" si="43"/>
        <v>32.939999999999991</v>
      </c>
      <c r="AM103" s="15">
        <f t="shared" si="44"/>
        <v>33.169999999999987</v>
      </c>
      <c r="AN103" s="15">
        <f>AM103+AR103</f>
        <v>34.239999999999988</v>
      </c>
      <c r="AO103" s="15">
        <f t="shared" si="45"/>
        <v>39.309999999999988</v>
      </c>
      <c r="AQ103" s="9">
        <v>5.07</v>
      </c>
      <c r="AR103" s="9">
        <v>1.07</v>
      </c>
      <c r="AS103" s="9">
        <v>0.23</v>
      </c>
      <c r="AT103" s="9">
        <v>0.31</v>
      </c>
      <c r="AU103" s="9">
        <v>0.21</v>
      </c>
      <c r="AV103" s="9">
        <v>0.24</v>
      </c>
      <c r="AW103" s="9">
        <v>0.61</v>
      </c>
      <c r="AX103" s="9">
        <v>0.17</v>
      </c>
      <c r="AY103" s="9">
        <v>1.32</v>
      </c>
      <c r="AZ103" s="9">
        <v>0.69</v>
      </c>
      <c r="BA103" s="9">
        <v>0.56999999999999995</v>
      </c>
      <c r="BB103" s="9">
        <v>0.89</v>
      </c>
      <c r="BC103" s="9">
        <v>0.46</v>
      </c>
      <c r="BD103" s="9">
        <v>0.78</v>
      </c>
      <c r="BE103" s="9">
        <v>0.02</v>
      </c>
      <c r="BF103" s="9">
        <v>0.42</v>
      </c>
      <c r="BG103" s="9">
        <v>0.13</v>
      </c>
      <c r="BH103" s="9">
        <v>1.72</v>
      </c>
      <c r="BI103" s="9">
        <v>0.36</v>
      </c>
      <c r="BJ103" s="9">
        <v>0.23</v>
      </c>
      <c r="BK103" s="9">
        <v>0.1</v>
      </c>
      <c r="BL103" s="9">
        <v>0.14000000000000001</v>
      </c>
      <c r="BM103" s="9">
        <v>0.22</v>
      </c>
      <c r="BN103" s="9">
        <v>1.35</v>
      </c>
      <c r="BO103" s="9">
        <v>0.46</v>
      </c>
      <c r="BP103" s="9">
        <v>0.19</v>
      </c>
      <c r="BQ103" s="9">
        <v>0.41</v>
      </c>
      <c r="BR103" s="9">
        <v>0.37</v>
      </c>
      <c r="BS103" s="9">
        <v>0.11</v>
      </c>
      <c r="BT103" s="9">
        <v>1.67</v>
      </c>
      <c r="BU103" s="9">
        <v>1.49</v>
      </c>
      <c r="BV103" s="9">
        <v>2.5</v>
      </c>
      <c r="BW103" s="15">
        <v>2.2599999999999998</v>
      </c>
      <c r="BX103" s="9">
        <v>1.61</v>
      </c>
      <c r="BY103" s="9">
        <v>2.96</v>
      </c>
    </row>
    <row r="104" spans="1:77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51"/>
        <v>31.539999999999996</v>
      </c>
      <c r="F104" s="5">
        <f t="shared" si="70"/>
        <v>32.289999999999992</v>
      </c>
      <c r="G104" s="5">
        <f t="shared" si="30"/>
        <v>29.329999999999991</v>
      </c>
      <c r="H104" s="5">
        <f t="shared" si="52"/>
        <v>27.719999999999992</v>
      </c>
      <c r="I104" s="5">
        <f t="shared" si="53"/>
        <v>29.97999999999999</v>
      </c>
      <c r="J104" s="5">
        <f t="shared" si="54"/>
        <v>32.47999999999999</v>
      </c>
      <c r="K104" s="5">
        <f t="shared" si="55"/>
        <v>33.969999999999992</v>
      </c>
      <c r="L104" s="5">
        <f t="shared" si="56"/>
        <v>35.639999999999993</v>
      </c>
      <c r="M104" s="5">
        <f t="shared" si="57"/>
        <v>35.749999999999993</v>
      </c>
      <c r="N104" s="5">
        <f t="shared" si="58"/>
        <v>36.11999999999999</v>
      </c>
      <c r="O104" s="5">
        <f t="shared" si="59"/>
        <v>36.529999999999987</v>
      </c>
      <c r="P104" s="5">
        <f t="shared" si="60"/>
        <v>36.339999999999989</v>
      </c>
      <c r="Q104" s="5">
        <f t="shared" si="61"/>
        <v>35.879999999999988</v>
      </c>
      <c r="R104" s="5">
        <f t="shared" si="62"/>
        <v>34.529999999999987</v>
      </c>
      <c r="S104" s="5">
        <f t="shared" si="63"/>
        <v>34.309999999999988</v>
      </c>
      <c r="T104" s="5">
        <f t="shared" si="64"/>
        <v>34.169999999999987</v>
      </c>
      <c r="U104" s="5">
        <f t="shared" si="65"/>
        <v>34.069999999999986</v>
      </c>
      <c r="V104" s="5">
        <f t="shared" si="66"/>
        <v>34.299999999999983</v>
      </c>
      <c r="W104" s="5">
        <f t="shared" si="67"/>
        <v>34.659999999999982</v>
      </c>
      <c r="X104" s="5">
        <f t="shared" si="68"/>
        <v>36.379999999999981</v>
      </c>
      <c r="Y104" s="5">
        <f t="shared" si="69"/>
        <v>36.509999999999984</v>
      </c>
      <c r="Z104" s="5">
        <f t="shared" si="31"/>
        <v>36.929999999999986</v>
      </c>
      <c r="AA104" s="5">
        <f t="shared" si="32"/>
        <v>36.909999999999982</v>
      </c>
      <c r="AB104" s="5">
        <f t="shared" si="33"/>
        <v>36.119999999999983</v>
      </c>
      <c r="AC104" s="5">
        <f t="shared" si="34"/>
        <v>36.579999999999984</v>
      </c>
      <c r="AD104" s="5">
        <f t="shared" si="35"/>
        <v>35.689999999999984</v>
      </c>
      <c r="AE104" s="5">
        <f t="shared" si="36"/>
        <v>35.119999999999983</v>
      </c>
      <c r="AF104" s="5">
        <f t="shared" si="37"/>
        <v>34.429999999999986</v>
      </c>
      <c r="AG104" s="5">
        <f t="shared" si="38"/>
        <v>33.109999999999985</v>
      </c>
      <c r="AH104" s="5">
        <f t="shared" si="39"/>
        <v>32.939999999999984</v>
      </c>
      <c r="AI104" s="15">
        <f t="shared" si="40"/>
        <v>32.329999999999984</v>
      </c>
      <c r="AJ104" s="15">
        <f t="shared" si="41"/>
        <v>32.569999999999986</v>
      </c>
      <c r="AK104" s="15">
        <f t="shared" si="42"/>
        <v>32.779999999999987</v>
      </c>
      <c r="AL104" s="15">
        <f t="shared" si="43"/>
        <v>33.089999999999989</v>
      </c>
      <c r="AM104" s="15">
        <f t="shared" si="44"/>
        <v>33.319999999999986</v>
      </c>
      <c r="AN104" s="15">
        <f t="shared" ref="AN104:AN106" si="72">AM104+AR104</f>
        <v>34.399999999999984</v>
      </c>
      <c r="AO104" s="15">
        <f t="shared" si="45"/>
        <v>39.469999999999985</v>
      </c>
      <c r="AQ104" s="9">
        <v>5.07</v>
      </c>
      <c r="AR104" s="9">
        <v>1.08</v>
      </c>
      <c r="AS104" s="9">
        <v>0.23</v>
      </c>
      <c r="AT104" s="9">
        <v>0.31</v>
      </c>
      <c r="AU104" s="9">
        <v>0.21</v>
      </c>
      <c r="AV104" s="9">
        <v>0.24</v>
      </c>
      <c r="AW104" s="9">
        <v>0.61</v>
      </c>
      <c r="AX104" s="9">
        <v>0.17</v>
      </c>
      <c r="AY104" s="9">
        <v>1.32</v>
      </c>
      <c r="AZ104" s="9">
        <v>0.69</v>
      </c>
      <c r="BA104" s="9">
        <v>0.56999999999999995</v>
      </c>
      <c r="BB104" s="9">
        <v>0.89</v>
      </c>
      <c r="BC104" s="9">
        <v>0.46</v>
      </c>
      <c r="BD104" s="9">
        <v>0.79</v>
      </c>
      <c r="BE104" s="9">
        <v>0.02</v>
      </c>
      <c r="BF104" s="9">
        <v>0.42</v>
      </c>
      <c r="BG104" s="9">
        <v>0.13</v>
      </c>
      <c r="BH104" s="9">
        <v>1.72</v>
      </c>
      <c r="BI104" s="9">
        <v>0.36</v>
      </c>
      <c r="BJ104" s="9">
        <v>0.23</v>
      </c>
      <c r="BK104" s="9">
        <v>0.1</v>
      </c>
      <c r="BL104" s="9">
        <v>0.14000000000000001</v>
      </c>
      <c r="BM104" s="9">
        <v>0.22</v>
      </c>
      <c r="BN104" s="9">
        <v>1.35</v>
      </c>
      <c r="BO104" s="9">
        <v>0.46</v>
      </c>
      <c r="BP104" s="9">
        <v>0.19</v>
      </c>
      <c r="BQ104" s="9">
        <v>0.41</v>
      </c>
      <c r="BR104" s="9">
        <v>0.37</v>
      </c>
      <c r="BS104" s="9">
        <v>0.11</v>
      </c>
      <c r="BT104" s="9">
        <v>1.67</v>
      </c>
      <c r="BU104" s="9">
        <v>1.49</v>
      </c>
      <c r="BV104" s="9">
        <v>2.5</v>
      </c>
      <c r="BW104" s="15">
        <v>2.2599999999999998</v>
      </c>
      <c r="BX104" s="9">
        <v>1.61</v>
      </c>
      <c r="BY104" s="9">
        <v>2.96</v>
      </c>
    </row>
    <row r="105" spans="1:77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51"/>
        <v>31.359999999999996</v>
      </c>
      <c r="F105" s="5">
        <f t="shared" si="70"/>
        <v>32.11</v>
      </c>
      <c r="G105" s="5">
        <f t="shared" si="30"/>
        <v>29.15</v>
      </c>
      <c r="H105" s="5">
        <f t="shared" si="52"/>
        <v>27.54</v>
      </c>
      <c r="I105" s="5">
        <f t="shared" si="53"/>
        <v>29.799999999999997</v>
      </c>
      <c r="J105" s="5">
        <f t="shared" si="54"/>
        <v>32.299999999999997</v>
      </c>
      <c r="K105" s="5">
        <f t="shared" si="55"/>
        <v>33.79</v>
      </c>
      <c r="L105" s="5">
        <f t="shared" si="56"/>
        <v>35.46</v>
      </c>
      <c r="M105" s="5">
        <f t="shared" si="57"/>
        <v>35.57</v>
      </c>
      <c r="N105" s="5">
        <f t="shared" si="58"/>
        <v>35.94</v>
      </c>
      <c r="O105" s="5">
        <f t="shared" si="59"/>
        <v>36.349999999999994</v>
      </c>
      <c r="P105" s="5">
        <f t="shared" si="60"/>
        <v>36.159999999999997</v>
      </c>
      <c r="Q105" s="5">
        <f t="shared" si="61"/>
        <v>35.699999999999996</v>
      </c>
      <c r="R105" s="5">
        <f t="shared" si="62"/>
        <v>34.349999999999994</v>
      </c>
      <c r="S105" s="5">
        <f t="shared" si="63"/>
        <v>34.129999999999995</v>
      </c>
      <c r="T105" s="5">
        <f t="shared" si="64"/>
        <v>33.989999999999995</v>
      </c>
      <c r="U105" s="5">
        <f t="shared" si="65"/>
        <v>33.889999999999993</v>
      </c>
      <c r="V105" s="5">
        <f t="shared" si="66"/>
        <v>34.11999999999999</v>
      </c>
      <c r="W105" s="5">
        <f t="shared" si="67"/>
        <v>34.47999999999999</v>
      </c>
      <c r="X105" s="5">
        <f t="shared" si="68"/>
        <v>36.199999999999989</v>
      </c>
      <c r="Y105" s="5">
        <f t="shared" si="69"/>
        <v>36.329999999999991</v>
      </c>
      <c r="Z105" s="5">
        <f t="shared" si="31"/>
        <v>36.749999999999993</v>
      </c>
      <c r="AA105" s="5">
        <f t="shared" si="32"/>
        <v>36.72999999999999</v>
      </c>
      <c r="AB105" s="5">
        <f t="shared" si="33"/>
        <v>35.939999999999991</v>
      </c>
      <c r="AC105" s="5">
        <f t="shared" si="34"/>
        <v>36.399999999999991</v>
      </c>
      <c r="AD105" s="5">
        <f t="shared" si="35"/>
        <v>35.509999999999991</v>
      </c>
      <c r="AE105" s="5">
        <f t="shared" si="36"/>
        <v>34.939999999999991</v>
      </c>
      <c r="AF105" s="5">
        <f t="shared" si="37"/>
        <v>34.249999999999993</v>
      </c>
      <c r="AG105" s="5">
        <f t="shared" si="38"/>
        <v>32.929999999999993</v>
      </c>
      <c r="AH105" s="5">
        <f t="shared" si="39"/>
        <v>32.759999999999991</v>
      </c>
      <c r="AI105" s="15">
        <f t="shared" si="40"/>
        <v>32.149999999999991</v>
      </c>
      <c r="AJ105" s="15">
        <f t="shared" si="41"/>
        <v>32.389999999999993</v>
      </c>
      <c r="AK105" s="15">
        <f t="shared" si="42"/>
        <v>32.599999999999994</v>
      </c>
      <c r="AL105" s="15">
        <f t="shared" si="43"/>
        <v>32.909999999999997</v>
      </c>
      <c r="AM105" s="15">
        <f t="shared" si="44"/>
        <v>33.139999999999993</v>
      </c>
      <c r="AN105" s="15">
        <f t="shared" si="72"/>
        <v>34.219999999999992</v>
      </c>
      <c r="AO105" s="15">
        <f t="shared" si="45"/>
        <v>39.289999999999992</v>
      </c>
      <c r="AQ105" s="9">
        <v>5.07</v>
      </c>
      <c r="AR105" s="9">
        <v>1.08</v>
      </c>
      <c r="AS105" s="9">
        <v>0.23</v>
      </c>
      <c r="AT105" s="9">
        <v>0.31</v>
      </c>
      <c r="AU105" s="9">
        <v>0.21</v>
      </c>
      <c r="AV105" s="9">
        <v>0.24</v>
      </c>
      <c r="AW105" s="9">
        <v>0.61</v>
      </c>
      <c r="AX105" s="9">
        <v>0.17</v>
      </c>
      <c r="AY105" s="9">
        <v>1.32</v>
      </c>
      <c r="AZ105" s="9">
        <v>0.69</v>
      </c>
      <c r="BA105" s="9">
        <v>0.56999999999999995</v>
      </c>
      <c r="BB105" s="9">
        <v>0.89</v>
      </c>
      <c r="BC105" s="9">
        <v>0.46</v>
      </c>
      <c r="BD105" s="9">
        <v>0.79</v>
      </c>
      <c r="BE105" s="9">
        <v>0.02</v>
      </c>
      <c r="BF105" s="9">
        <v>0.42</v>
      </c>
      <c r="BG105" s="9">
        <v>0.13</v>
      </c>
      <c r="BH105" s="9">
        <v>1.72</v>
      </c>
      <c r="BI105" s="9">
        <v>0.36</v>
      </c>
      <c r="BJ105" s="9">
        <v>0.23</v>
      </c>
      <c r="BK105" s="9">
        <v>0.1</v>
      </c>
      <c r="BL105" s="9">
        <v>0.14000000000000001</v>
      </c>
      <c r="BM105" s="9">
        <v>0.22</v>
      </c>
      <c r="BN105" s="9">
        <v>1.35</v>
      </c>
      <c r="BO105" s="9">
        <v>0.46</v>
      </c>
      <c r="BP105" s="9">
        <v>0.19</v>
      </c>
      <c r="BQ105" s="9">
        <v>0.41</v>
      </c>
      <c r="BR105" s="9">
        <v>0.37</v>
      </c>
      <c r="BS105" s="9">
        <v>0.11</v>
      </c>
      <c r="BT105" s="9">
        <v>1.67</v>
      </c>
      <c r="BU105" s="9">
        <v>1.49</v>
      </c>
      <c r="BV105" s="9">
        <v>2.5</v>
      </c>
      <c r="BW105" s="15">
        <v>2.2599999999999998</v>
      </c>
      <c r="BX105" s="9">
        <v>1.61</v>
      </c>
      <c r="BY105" s="9">
        <v>2.96</v>
      </c>
    </row>
    <row r="106" spans="1:77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51"/>
        <v>31.349999999999998</v>
      </c>
      <c r="F106" s="5">
        <f t="shared" si="70"/>
        <v>32.099999999999994</v>
      </c>
      <c r="G106" s="5">
        <f t="shared" ref="G106:G108" si="73">F106-BY106</f>
        <v>29.139999999999993</v>
      </c>
      <c r="H106" s="5">
        <f t="shared" si="52"/>
        <v>27.529999999999994</v>
      </c>
      <c r="I106" s="5">
        <f t="shared" si="53"/>
        <v>29.789999999999992</v>
      </c>
      <c r="J106" s="5">
        <f t="shared" si="54"/>
        <v>32.289999999999992</v>
      </c>
      <c r="K106" s="5">
        <f t="shared" si="55"/>
        <v>33.779999999999994</v>
      </c>
      <c r="L106" s="5">
        <f t="shared" si="56"/>
        <v>35.449999999999996</v>
      </c>
      <c r="M106" s="5">
        <f t="shared" si="57"/>
        <v>35.559999999999995</v>
      </c>
      <c r="N106" s="5">
        <f t="shared" si="58"/>
        <v>35.929999999999993</v>
      </c>
      <c r="O106" s="5">
        <f t="shared" si="59"/>
        <v>36.339999999999989</v>
      </c>
      <c r="P106" s="5">
        <f t="shared" si="60"/>
        <v>36.149999999999991</v>
      </c>
      <c r="Q106" s="5">
        <f t="shared" si="61"/>
        <v>35.689999999999991</v>
      </c>
      <c r="R106" s="5">
        <f t="shared" si="62"/>
        <v>34.339999999999989</v>
      </c>
      <c r="S106" s="5">
        <f t="shared" si="63"/>
        <v>34.11999999999999</v>
      </c>
      <c r="T106" s="5">
        <f t="shared" si="64"/>
        <v>33.97999999999999</v>
      </c>
      <c r="U106" s="5">
        <f t="shared" si="65"/>
        <v>33.879999999999988</v>
      </c>
      <c r="V106" s="5">
        <f t="shared" si="66"/>
        <v>34.109999999999985</v>
      </c>
      <c r="W106" s="5">
        <f t="shared" si="67"/>
        <v>34.469999999999985</v>
      </c>
      <c r="X106" s="5">
        <f t="shared" si="68"/>
        <v>36.189999999999984</v>
      </c>
      <c r="Y106" s="5">
        <f t="shared" si="69"/>
        <v>36.319999999999986</v>
      </c>
      <c r="Z106" s="5">
        <f t="shared" si="31"/>
        <v>36.739999999999988</v>
      </c>
      <c r="AA106" s="5">
        <f t="shared" si="32"/>
        <v>36.719999999999985</v>
      </c>
      <c r="AB106" s="5">
        <f t="shared" si="33"/>
        <v>35.929999999999986</v>
      </c>
      <c r="AC106" s="5">
        <f t="shared" si="34"/>
        <v>36.389999999999986</v>
      </c>
      <c r="AD106" s="5">
        <f t="shared" si="35"/>
        <v>35.499999999999986</v>
      </c>
      <c r="AE106" s="5">
        <f t="shared" si="36"/>
        <v>34.929999999999986</v>
      </c>
      <c r="AF106" s="5">
        <f t="shared" si="37"/>
        <v>34.239999999999988</v>
      </c>
      <c r="AG106" s="5">
        <f t="shared" si="38"/>
        <v>32.919999999999987</v>
      </c>
      <c r="AH106" s="5">
        <f t="shared" si="39"/>
        <v>32.749999999999986</v>
      </c>
      <c r="AI106" s="15">
        <f t="shared" si="40"/>
        <v>32.139999999999986</v>
      </c>
      <c r="AJ106" s="15">
        <f t="shared" si="41"/>
        <v>32.379999999999988</v>
      </c>
      <c r="AK106" s="15">
        <f t="shared" si="42"/>
        <v>32.589999999999989</v>
      </c>
      <c r="AL106" s="15">
        <f t="shared" si="43"/>
        <v>32.899999999999991</v>
      </c>
      <c r="AM106" s="15">
        <f t="shared" si="44"/>
        <v>33.129999999999988</v>
      </c>
      <c r="AN106" s="15">
        <f t="shared" si="72"/>
        <v>34.209999999999987</v>
      </c>
      <c r="AO106" s="15">
        <f t="shared" si="45"/>
        <v>39.279999999999987</v>
      </c>
      <c r="AQ106" s="9">
        <v>5.07</v>
      </c>
      <c r="AR106" s="9">
        <v>1.08</v>
      </c>
      <c r="AS106" s="9">
        <v>0.23</v>
      </c>
      <c r="AT106" s="9">
        <v>0.31</v>
      </c>
      <c r="AU106" s="9">
        <v>0.21</v>
      </c>
      <c r="AV106" s="9">
        <v>0.24</v>
      </c>
      <c r="AW106" s="9">
        <v>0.61</v>
      </c>
      <c r="AX106" s="9">
        <v>0.17</v>
      </c>
      <c r="AY106" s="9">
        <v>1.32</v>
      </c>
      <c r="AZ106" s="9">
        <v>0.69</v>
      </c>
      <c r="BA106" s="9">
        <v>0.56999999999999995</v>
      </c>
      <c r="BB106" s="9">
        <v>0.89</v>
      </c>
      <c r="BC106" s="9">
        <v>0.46</v>
      </c>
      <c r="BD106" s="9">
        <v>0.79</v>
      </c>
      <c r="BE106" s="9">
        <v>0.02</v>
      </c>
      <c r="BF106" s="9">
        <v>0.42</v>
      </c>
      <c r="BG106" s="9">
        <v>0.13</v>
      </c>
      <c r="BH106" s="9">
        <v>1.72</v>
      </c>
      <c r="BI106" s="9">
        <v>0.36</v>
      </c>
      <c r="BJ106" s="9">
        <v>0.23</v>
      </c>
      <c r="BK106" s="9">
        <v>0.1</v>
      </c>
      <c r="BL106" s="9">
        <v>0.14000000000000001</v>
      </c>
      <c r="BM106" s="9">
        <v>0.22</v>
      </c>
      <c r="BN106" s="9">
        <v>1.35</v>
      </c>
      <c r="BO106" s="9">
        <v>0.46</v>
      </c>
      <c r="BP106" s="9">
        <v>0.19</v>
      </c>
      <c r="BQ106" s="9">
        <v>0.41</v>
      </c>
      <c r="BR106" s="9">
        <v>0.37</v>
      </c>
      <c r="BS106" s="9">
        <v>0.11</v>
      </c>
      <c r="BT106" s="9">
        <v>1.67</v>
      </c>
      <c r="BU106" s="9">
        <v>1.49</v>
      </c>
      <c r="BV106" s="9">
        <v>2.5</v>
      </c>
      <c r="BW106" s="15">
        <v>2.2599999999999998</v>
      </c>
      <c r="BX106" s="9">
        <v>1.61</v>
      </c>
      <c r="BY106" s="9">
        <v>2.96</v>
      </c>
    </row>
    <row r="107" spans="1:77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51"/>
        <v>31.429999999999996</v>
      </c>
      <c r="F107" s="5">
        <f t="shared" si="70"/>
        <v>32.179999999999993</v>
      </c>
      <c r="G107" s="5">
        <f t="shared" si="73"/>
        <v>29.219999999999992</v>
      </c>
      <c r="H107" s="5">
        <f t="shared" si="52"/>
        <v>27.609999999999992</v>
      </c>
      <c r="I107" s="5">
        <f t="shared" si="53"/>
        <v>29.86999999999999</v>
      </c>
      <c r="J107" s="5">
        <f t="shared" si="54"/>
        <v>32.36999999999999</v>
      </c>
      <c r="K107" s="5">
        <f t="shared" si="55"/>
        <v>33.859999999999992</v>
      </c>
      <c r="L107" s="5">
        <f t="shared" si="56"/>
        <v>35.529999999999994</v>
      </c>
      <c r="M107" s="5">
        <f t="shared" si="57"/>
        <v>35.639999999999993</v>
      </c>
      <c r="N107" s="5">
        <f t="shared" si="58"/>
        <v>36.009999999999991</v>
      </c>
      <c r="O107" s="5">
        <f t="shared" si="59"/>
        <v>36.419999999999987</v>
      </c>
      <c r="P107" s="5">
        <f t="shared" si="60"/>
        <v>36.22999999999999</v>
      </c>
      <c r="Q107" s="5">
        <f t="shared" si="61"/>
        <v>35.769999999999989</v>
      </c>
      <c r="R107" s="5">
        <f t="shared" si="62"/>
        <v>34.419999999999987</v>
      </c>
      <c r="S107" s="5">
        <f t="shared" si="63"/>
        <v>34.199999999999989</v>
      </c>
      <c r="T107" s="5">
        <f t="shared" si="64"/>
        <v>34.059999999999988</v>
      </c>
      <c r="U107" s="5">
        <f t="shared" si="65"/>
        <v>33.959999999999987</v>
      </c>
      <c r="V107" s="5">
        <f t="shared" si="66"/>
        <v>34.189999999999984</v>
      </c>
      <c r="W107" s="5">
        <f t="shared" si="67"/>
        <v>34.549999999999983</v>
      </c>
      <c r="X107" s="5">
        <f t="shared" si="68"/>
        <v>36.269999999999982</v>
      </c>
      <c r="Y107" s="5">
        <f t="shared" si="69"/>
        <v>36.399999999999984</v>
      </c>
      <c r="Z107" s="5">
        <f t="shared" si="31"/>
        <v>36.819999999999986</v>
      </c>
      <c r="AA107" s="5">
        <f t="shared" si="32"/>
        <v>36.799999999999983</v>
      </c>
      <c r="AB107" s="5">
        <f t="shared" si="33"/>
        <v>36.019999999999982</v>
      </c>
      <c r="AC107" s="5">
        <f t="shared" si="34"/>
        <v>36.479999999999983</v>
      </c>
      <c r="AD107" s="5">
        <f t="shared" si="35"/>
        <v>35.589999999999982</v>
      </c>
      <c r="AE107" s="5">
        <f t="shared" si="36"/>
        <v>35.019999999999982</v>
      </c>
      <c r="AF107" s="5">
        <f t="shared" si="37"/>
        <v>34.329999999999984</v>
      </c>
      <c r="AG107" s="5">
        <f t="shared" si="38"/>
        <v>33.009999999999984</v>
      </c>
      <c r="AH107" s="5">
        <f t="shared" si="39"/>
        <v>32.839999999999982</v>
      </c>
      <c r="AI107" s="15">
        <f t="shared" si="40"/>
        <v>32.229999999999983</v>
      </c>
      <c r="AJ107" s="15">
        <f t="shared" si="41"/>
        <v>32.469999999999985</v>
      </c>
      <c r="AK107" s="15">
        <f t="shared" si="42"/>
        <v>32.679999999999986</v>
      </c>
      <c r="AL107" s="15">
        <f t="shared" si="43"/>
        <v>32.989999999999988</v>
      </c>
      <c r="AM107" s="15">
        <f t="shared" si="44"/>
        <v>33.219999999999985</v>
      </c>
      <c r="AN107" s="15">
        <f t="shared" ref="AN107:AN108" si="74">AM107+AR107</f>
        <v>34.289999999999985</v>
      </c>
      <c r="AO107" s="15">
        <f t="shared" si="45"/>
        <v>39.359999999999985</v>
      </c>
      <c r="AQ107" s="9">
        <v>5.07</v>
      </c>
      <c r="AR107" s="9">
        <v>1.07</v>
      </c>
      <c r="AS107" s="9">
        <v>0.23</v>
      </c>
      <c r="AT107" s="9">
        <v>0.31</v>
      </c>
      <c r="AU107" s="9">
        <v>0.21</v>
      </c>
      <c r="AV107" s="9">
        <v>0.24</v>
      </c>
      <c r="AW107" s="9">
        <v>0.61</v>
      </c>
      <c r="AX107" s="9">
        <v>0.17</v>
      </c>
      <c r="AY107" s="9">
        <v>1.32</v>
      </c>
      <c r="AZ107" s="9">
        <v>0.69</v>
      </c>
      <c r="BA107" s="9">
        <v>0.56999999999999995</v>
      </c>
      <c r="BB107" s="9">
        <v>0.89</v>
      </c>
      <c r="BC107" s="9">
        <v>0.46</v>
      </c>
      <c r="BD107" s="9">
        <v>0.78</v>
      </c>
      <c r="BE107" s="9">
        <v>0.02</v>
      </c>
      <c r="BF107" s="9">
        <v>0.42</v>
      </c>
      <c r="BG107" s="9">
        <v>0.13</v>
      </c>
      <c r="BH107" s="9">
        <v>1.72</v>
      </c>
      <c r="BI107" s="9">
        <v>0.36</v>
      </c>
      <c r="BJ107" s="9">
        <v>0.23</v>
      </c>
      <c r="BK107" s="9">
        <v>0.1</v>
      </c>
      <c r="BL107" s="9">
        <v>0.14000000000000001</v>
      </c>
      <c r="BM107" s="9">
        <v>0.22</v>
      </c>
      <c r="BN107" s="9">
        <v>1.35</v>
      </c>
      <c r="BO107" s="9">
        <v>0.46</v>
      </c>
      <c r="BP107" s="9">
        <v>0.19</v>
      </c>
      <c r="BQ107" s="9">
        <v>0.41</v>
      </c>
      <c r="BR107" s="9">
        <v>0.37</v>
      </c>
      <c r="BS107" s="9">
        <v>0.11</v>
      </c>
      <c r="BT107" s="9">
        <v>1.67</v>
      </c>
      <c r="BU107" s="9">
        <v>1.49</v>
      </c>
      <c r="BV107" s="9">
        <v>2.5</v>
      </c>
      <c r="BW107" s="15">
        <v>2.2599999999999998</v>
      </c>
      <c r="BX107" s="9">
        <v>1.61</v>
      </c>
      <c r="BY107" s="9">
        <v>2.96</v>
      </c>
    </row>
    <row r="108" spans="1:77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51"/>
        <v>31.3</v>
      </c>
      <c r="F108" s="5">
        <f t="shared" si="70"/>
        <v>32.049999999999997</v>
      </c>
      <c r="G108" s="5">
        <f t="shared" si="73"/>
        <v>29.089999999999996</v>
      </c>
      <c r="H108" s="5">
        <f t="shared" si="52"/>
        <v>27.479999999999997</v>
      </c>
      <c r="I108" s="5">
        <f t="shared" si="53"/>
        <v>29.739999999999995</v>
      </c>
      <c r="J108" s="5">
        <f t="shared" si="54"/>
        <v>32.239999999999995</v>
      </c>
      <c r="K108" s="5">
        <f t="shared" si="55"/>
        <v>33.729999999999997</v>
      </c>
      <c r="L108" s="5">
        <f t="shared" si="56"/>
        <v>35.4</v>
      </c>
      <c r="M108" s="5">
        <f t="shared" si="57"/>
        <v>35.51</v>
      </c>
      <c r="N108" s="5">
        <f t="shared" si="58"/>
        <v>35.879999999999995</v>
      </c>
      <c r="O108" s="5">
        <f t="shared" si="59"/>
        <v>36.289999999999992</v>
      </c>
      <c r="P108" s="5">
        <f t="shared" si="60"/>
        <v>36.099999999999994</v>
      </c>
      <c r="Q108" s="5">
        <f t="shared" si="61"/>
        <v>35.639999999999993</v>
      </c>
      <c r="R108" s="5">
        <f t="shared" si="62"/>
        <v>34.289999999999992</v>
      </c>
      <c r="S108" s="5">
        <f t="shared" si="63"/>
        <v>34.069999999999993</v>
      </c>
      <c r="T108" s="5">
        <f t="shared" si="64"/>
        <v>33.929999999999993</v>
      </c>
      <c r="U108" s="5">
        <f t="shared" si="65"/>
        <v>33.829999999999991</v>
      </c>
      <c r="V108" s="5">
        <f t="shared" si="66"/>
        <v>34.059999999999988</v>
      </c>
      <c r="W108" s="5">
        <f t="shared" si="67"/>
        <v>34.419999999999987</v>
      </c>
      <c r="X108" s="5">
        <f t="shared" si="68"/>
        <v>36.139999999999986</v>
      </c>
      <c r="Y108" s="5">
        <f t="shared" si="69"/>
        <v>36.269999999999989</v>
      </c>
      <c r="Z108" s="5">
        <f t="shared" si="31"/>
        <v>36.689999999999991</v>
      </c>
      <c r="AA108" s="5">
        <f t="shared" si="32"/>
        <v>36.669999999999987</v>
      </c>
      <c r="AB108" s="5">
        <f t="shared" si="33"/>
        <v>35.889999999999986</v>
      </c>
      <c r="AC108" s="5">
        <f t="shared" si="34"/>
        <v>36.349999999999987</v>
      </c>
      <c r="AD108" s="5">
        <f t="shared" si="35"/>
        <v>35.459999999999987</v>
      </c>
      <c r="AE108" s="5">
        <f t="shared" si="36"/>
        <v>34.889999999999986</v>
      </c>
      <c r="AF108" s="5">
        <f t="shared" si="37"/>
        <v>34.199999999999989</v>
      </c>
      <c r="AG108" s="5">
        <f t="shared" si="38"/>
        <v>32.879999999999988</v>
      </c>
      <c r="AH108" s="5">
        <f t="shared" si="39"/>
        <v>32.709999999999987</v>
      </c>
      <c r="AI108" s="15">
        <f t="shared" si="40"/>
        <v>32.099999999999987</v>
      </c>
      <c r="AJ108" s="15">
        <f t="shared" si="41"/>
        <v>32.339999999999989</v>
      </c>
      <c r="AK108" s="15">
        <f t="shared" si="42"/>
        <v>32.54999999999999</v>
      </c>
      <c r="AL108" s="15">
        <f t="shared" si="43"/>
        <v>32.859999999999992</v>
      </c>
      <c r="AM108" s="15">
        <f t="shared" si="44"/>
        <v>33.089999999999989</v>
      </c>
      <c r="AN108" s="15">
        <f t="shared" si="74"/>
        <v>34.159999999999989</v>
      </c>
      <c r="AO108" s="15">
        <f t="shared" si="45"/>
        <v>39.22999999999999</v>
      </c>
      <c r="AQ108" s="9">
        <v>5.07</v>
      </c>
      <c r="AR108" s="9">
        <v>1.07</v>
      </c>
      <c r="AS108" s="9">
        <v>0.23</v>
      </c>
      <c r="AT108" s="9">
        <v>0.31</v>
      </c>
      <c r="AU108" s="9">
        <v>0.21</v>
      </c>
      <c r="AV108" s="9">
        <v>0.24</v>
      </c>
      <c r="AW108" s="9">
        <v>0.61</v>
      </c>
      <c r="AX108" s="9">
        <v>0.17</v>
      </c>
      <c r="AY108" s="9">
        <v>1.32</v>
      </c>
      <c r="AZ108" s="9">
        <v>0.69</v>
      </c>
      <c r="BA108" s="9">
        <v>0.56999999999999995</v>
      </c>
      <c r="BB108" s="9">
        <v>0.89</v>
      </c>
      <c r="BC108" s="9">
        <v>0.46</v>
      </c>
      <c r="BD108" s="9">
        <v>0.78</v>
      </c>
      <c r="BE108" s="9">
        <v>0.02</v>
      </c>
      <c r="BF108" s="9">
        <v>0.42</v>
      </c>
      <c r="BG108" s="9">
        <v>0.13</v>
      </c>
      <c r="BH108" s="9">
        <v>1.72</v>
      </c>
      <c r="BI108" s="9">
        <v>0.36</v>
      </c>
      <c r="BJ108" s="9">
        <v>0.23</v>
      </c>
      <c r="BK108" s="9">
        <v>0.1</v>
      </c>
      <c r="BL108" s="9">
        <v>0.14000000000000001</v>
      </c>
      <c r="BM108" s="9">
        <v>0.22</v>
      </c>
      <c r="BN108" s="9">
        <v>1.35</v>
      </c>
      <c r="BO108" s="9">
        <v>0.46</v>
      </c>
      <c r="BP108" s="9">
        <v>0.19</v>
      </c>
      <c r="BQ108" s="9">
        <v>0.41</v>
      </c>
      <c r="BR108" s="9">
        <v>0.37</v>
      </c>
      <c r="BS108" s="9">
        <v>0.11</v>
      </c>
      <c r="BT108" s="9">
        <v>1.67</v>
      </c>
      <c r="BU108" s="9">
        <v>1.49</v>
      </c>
      <c r="BV108" s="9">
        <v>2.5</v>
      </c>
      <c r="BW108" s="15">
        <v>2.2599999999999998</v>
      </c>
      <c r="BX108" s="9">
        <v>1.61</v>
      </c>
      <c r="BY108" s="9">
        <v>2.96</v>
      </c>
    </row>
  </sheetData>
  <sheetProtection algorithmName="SHA-512" hashValue="vHgzZnjeu8brZwcSnW+q4yHh7U3/IaApuAD4QyMwCGcAhErFsx6lPLvC4TNpr393ihkf8BbJz3cyK281Hph5cA==" saltValue="58kBqdY6YxfCCSCERINbmw==" spinCount="100000" sheet="1" autoFilter="0"/>
  <autoFilter ref="A9:I108" xr:uid="{43C6903B-6BCB-4A96-B8E0-9E0960010BB0}"/>
  <mergeCells count="8">
    <mergeCell ref="A6:AO6"/>
    <mergeCell ref="A7:AO7"/>
    <mergeCell ref="A8:AO8"/>
    <mergeCell ref="A1:AO1"/>
    <mergeCell ref="A2:AO2"/>
    <mergeCell ref="A3:AO3"/>
    <mergeCell ref="A4:AO4"/>
    <mergeCell ref="A5:A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Z20"/>
  <sheetViews>
    <sheetView topLeftCell="AK9" workbookViewId="0">
      <selection activeCell="AQ4" sqref="AQ1:BZ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41" width="16.54296875" style="1" customWidth="1"/>
    <col min="42" max="42" width="8.7265625" style="1" customWidth="1"/>
    <col min="43" max="43" width="13.26953125" style="1" hidden="1" customWidth="1"/>
    <col min="44" max="44" width="12.81640625" style="1" hidden="1" customWidth="1"/>
    <col min="45" max="45" width="10.81640625" style="1" hidden="1" customWidth="1"/>
    <col min="46" max="46" width="12.26953125" style="1" hidden="1" customWidth="1"/>
    <col min="47" max="47" width="14.453125" style="1" hidden="1" customWidth="1"/>
    <col min="48" max="48" width="13.453125" style="1" hidden="1" customWidth="1"/>
    <col min="49" max="49" width="12.08984375" style="1" hidden="1" customWidth="1"/>
    <col min="50" max="50" width="11.26953125" style="1" hidden="1" customWidth="1"/>
    <col min="51" max="51" width="12.6328125" style="1" hidden="1" customWidth="1"/>
    <col min="52" max="52" width="11.36328125" style="1" hidden="1" customWidth="1"/>
    <col min="53" max="53" width="13" style="1" hidden="1" customWidth="1"/>
    <col min="54" max="54" width="13.54296875" style="1" hidden="1" customWidth="1"/>
    <col min="55" max="55" width="12.453125" style="1" hidden="1" customWidth="1"/>
    <col min="56" max="56" width="11.90625" style="1" hidden="1" customWidth="1"/>
    <col min="57" max="57" width="12.6328125" style="1" hidden="1" customWidth="1"/>
    <col min="58" max="58" width="12.1796875" style="1" hidden="1" customWidth="1"/>
    <col min="59" max="59" width="11.81640625" style="1" hidden="1" customWidth="1"/>
    <col min="60" max="60" width="8.7265625" style="1" hidden="1" customWidth="1"/>
    <col min="61" max="61" width="10.90625" style="1" hidden="1" customWidth="1"/>
    <col min="62" max="62" width="8.7265625" style="1" hidden="1" customWidth="1"/>
    <col min="63" max="63" width="12.453125" style="1" hidden="1" customWidth="1"/>
    <col min="64" max="64" width="13.6328125" style="1" hidden="1" customWidth="1"/>
    <col min="65" max="65" width="12.6328125" style="1" hidden="1" customWidth="1"/>
    <col min="66" max="66" width="10.81640625" style="1" hidden="1" customWidth="1"/>
    <col min="67" max="67" width="8.7265625" style="1" hidden="1" customWidth="1"/>
    <col min="68" max="68" width="11.90625" style="1" hidden="1" customWidth="1"/>
    <col min="69" max="69" width="12.26953125" style="1" hidden="1" customWidth="1"/>
    <col min="70" max="70" width="14.08984375" style="1" hidden="1" customWidth="1"/>
    <col min="71" max="71" width="13.54296875" style="1" hidden="1" customWidth="1"/>
    <col min="72" max="72" width="13.453125" style="1" hidden="1" customWidth="1"/>
    <col min="73" max="73" width="10.36328125" style="1" hidden="1" customWidth="1"/>
    <col min="74" max="74" width="12.36328125" style="1" hidden="1" customWidth="1"/>
    <col min="75" max="75" width="12" style="1" hidden="1" customWidth="1"/>
    <col min="76" max="76" width="8.7265625" style="1" hidden="1" customWidth="1"/>
    <col min="77" max="77" width="9.7265625" style="1" hidden="1" customWidth="1"/>
    <col min="78" max="78" width="4.7265625" style="1" hidden="1" customWidth="1"/>
    <col min="79" max="114" width="8.7265625" style="1" customWidth="1"/>
    <col min="115" max="16384" width="8.7265625" style="1"/>
  </cols>
  <sheetData>
    <row r="1" spans="1:77" ht="93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77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</row>
    <row r="3" spans="1:77" ht="26" customHeight="1" x14ac:dyDescent="0.3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</row>
    <row r="4" spans="1:77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</row>
    <row r="5" spans="1:77" ht="46.5" customHeight="1" x14ac:dyDescent="0.3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</row>
    <row r="6" spans="1:77" ht="46.5" customHeight="1" x14ac:dyDescent="0.3">
      <c r="A6" s="46" t="s">
        <v>137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8"/>
    </row>
    <row r="7" spans="1:77" ht="46.5" customHeight="1" x14ac:dyDescent="0.3">
      <c r="A7" s="46" t="s">
        <v>136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8"/>
    </row>
    <row r="8" spans="1:77" ht="46.5" customHeight="1" x14ac:dyDescent="0.3">
      <c r="A8" s="33" t="s">
        <v>30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BY8" s="1" t="s">
        <v>23</v>
      </c>
    </row>
    <row r="9" spans="1:7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127</v>
      </c>
      <c r="AO9" s="2" t="s">
        <v>135</v>
      </c>
      <c r="AQ9" s="11">
        <v>46179</v>
      </c>
      <c r="AR9" s="11">
        <v>46113</v>
      </c>
      <c r="AS9" s="11">
        <v>46085</v>
      </c>
      <c r="AT9" s="11">
        <v>46057</v>
      </c>
      <c r="AU9" s="11">
        <v>45664</v>
      </c>
      <c r="AV9" s="11">
        <v>45994</v>
      </c>
      <c r="AW9" s="11">
        <v>45962</v>
      </c>
      <c r="AX9" s="11">
        <v>45931</v>
      </c>
      <c r="AY9" s="11">
        <v>45903</v>
      </c>
      <c r="AZ9" s="11">
        <v>45875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45721</v>
      </c>
      <c r="BF9" s="11">
        <v>45691</v>
      </c>
      <c r="BG9" s="11">
        <v>45658</v>
      </c>
      <c r="BH9" s="11">
        <v>45630</v>
      </c>
      <c r="BI9" s="11">
        <v>45602</v>
      </c>
      <c r="BJ9" s="11">
        <v>45567</v>
      </c>
      <c r="BK9" s="11">
        <v>45542</v>
      </c>
      <c r="BL9" s="11">
        <v>45511</v>
      </c>
      <c r="BM9" s="11">
        <v>45477</v>
      </c>
      <c r="BN9" s="11">
        <v>45448</v>
      </c>
      <c r="BO9" s="11">
        <v>45413</v>
      </c>
      <c r="BP9" s="11">
        <v>45385</v>
      </c>
      <c r="BQ9" s="11">
        <v>45357</v>
      </c>
      <c r="BR9" s="11">
        <v>45329</v>
      </c>
      <c r="BS9" s="11">
        <v>45292</v>
      </c>
      <c r="BT9" s="11">
        <v>45261</v>
      </c>
      <c r="BU9" s="11">
        <v>45231</v>
      </c>
      <c r="BV9" s="11">
        <v>45203</v>
      </c>
      <c r="BW9" s="11">
        <v>45171</v>
      </c>
      <c r="BX9" s="11">
        <v>45140</v>
      </c>
      <c r="BY9" s="11">
        <v>45108</v>
      </c>
    </row>
    <row r="10" spans="1:77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F10-BY10</f>
        <v>24.669999999999998</v>
      </c>
      <c r="H10" s="5">
        <f>G10-BX10</f>
        <v>23.06</v>
      </c>
      <c r="I10" s="5">
        <f>H10+BW10</f>
        <v>25.32</v>
      </c>
      <c r="J10" s="5">
        <f>I10+BV10</f>
        <v>27.82</v>
      </c>
      <c r="K10" s="5">
        <f>J10+BU10</f>
        <v>29.31</v>
      </c>
      <c r="L10" s="5">
        <f>K10+BT10</f>
        <v>30.979999999999997</v>
      </c>
      <c r="M10" s="5">
        <f>L10+BS10</f>
        <v>31.089999999999996</v>
      </c>
      <c r="N10" s="5">
        <f>M10+BR10</f>
        <v>31.459999999999997</v>
      </c>
      <c r="O10" s="5">
        <f>N10+BQ10</f>
        <v>31.869999999999997</v>
      </c>
      <c r="P10" s="5">
        <f>O10-BP10</f>
        <v>31.679999999999996</v>
      </c>
      <c r="Q10" s="5">
        <f>P10-BO10</f>
        <v>31.219999999999995</v>
      </c>
      <c r="R10" s="5">
        <f>Q10-BN10</f>
        <v>29.869999999999994</v>
      </c>
      <c r="S10" s="5">
        <f>R10-BM10</f>
        <v>29.649999999999995</v>
      </c>
      <c r="T10" s="5">
        <f>S10-BL10</f>
        <v>29.509999999999994</v>
      </c>
      <c r="U10" s="5">
        <f>T10-BK10</f>
        <v>29.409999999999993</v>
      </c>
      <c r="V10" s="5">
        <f>U10+BJ10</f>
        <v>29.639999999999993</v>
      </c>
      <c r="W10" s="5">
        <f>V10+BI10</f>
        <v>29.999999999999993</v>
      </c>
      <c r="X10" s="5">
        <f>W10+BH10</f>
        <v>31.269999999999992</v>
      </c>
      <c r="Y10" s="5">
        <f>X10+BG10</f>
        <v>31.399999999999991</v>
      </c>
      <c r="Z10" s="5">
        <f>Y10+BF10</f>
        <v>31.819999999999993</v>
      </c>
      <c r="AA10" s="5">
        <f>Z10-BE10</f>
        <v>31.799999999999994</v>
      </c>
      <c r="AB10" s="5">
        <f>AA10-BD10</f>
        <v>31.019999999999992</v>
      </c>
      <c r="AC10" s="5">
        <f>AB10+BC10</f>
        <v>31.479999999999993</v>
      </c>
      <c r="AD10" s="5">
        <f>AC10-BB10</f>
        <v>30.589999999999993</v>
      </c>
      <c r="AE10" s="9">
        <f>AD10-BA10</f>
        <v>30.019999999999992</v>
      </c>
      <c r="AF10" s="9">
        <f>AE10-AZ10</f>
        <v>29.329999999999991</v>
      </c>
      <c r="AG10" s="9">
        <f>AF10-AY10</f>
        <v>28.009999999999991</v>
      </c>
      <c r="AH10" s="9">
        <f>AG10-AX10</f>
        <v>27.839999999999989</v>
      </c>
      <c r="AI10" s="9">
        <f>AH10-AW10</f>
        <v>27.22999999999999</v>
      </c>
      <c r="AJ10" s="9">
        <f>AI10+AV10</f>
        <v>27.469999999999988</v>
      </c>
      <c r="AK10" s="9">
        <f>AJ10+AU10</f>
        <v>27.679999999999989</v>
      </c>
      <c r="AL10" s="9">
        <f>AK10+AT10</f>
        <v>27.989999999999988</v>
      </c>
      <c r="AM10" s="9">
        <f>AL10+AT10</f>
        <v>28.299999999999986</v>
      </c>
      <c r="AN10" s="9">
        <f>AM10+AR10</f>
        <v>29.369999999999987</v>
      </c>
      <c r="AO10" s="9">
        <f>AN10+AQ10</f>
        <v>34.439999999999984</v>
      </c>
      <c r="AQ10" s="9">
        <v>5.07</v>
      </c>
      <c r="AR10" s="9">
        <v>1.07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0.78</v>
      </c>
      <c r="BE10" s="9">
        <v>0.02</v>
      </c>
      <c r="BF10" s="9">
        <v>0.42</v>
      </c>
      <c r="BG10" s="9">
        <v>0.13</v>
      </c>
      <c r="BH10" s="9">
        <v>1.27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9">
        <v>2.5</v>
      </c>
      <c r="BW10" s="15">
        <v>2.2599999999999998</v>
      </c>
      <c r="BX10" s="9">
        <v>1.61</v>
      </c>
      <c r="BY10" s="9">
        <v>2.96</v>
      </c>
    </row>
    <row r="11" spans="1:77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L11" s="9">
        <f>C11*AL10</f>
        <v>251.90999999999988</v>
      </c>
      <c r="AM11" s="9">
        <f>C11*AM10</f>
        <v>254.69999999999987</v>
      </c>
      <c r="AN11" s="9">
        <f>C11*AN10</f>
        <v>264.32999999999987</v>
      </c>
      <c r="AO11" s="9">
        <f>C11*AO10</f>
        <v>309.95999999999987</v>
      </c>
      <c r="AQ11" s="9">
        <v>5.07</v>
      </c>
      <c r="AR11" s="9">
        <v>1.07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0.78</v>
      </c>
      <c r="BE11" s="9">
        <v>0.02</v>
      </c>
      <c r="BF11" s="9">
        <v>0.42</v>
      </c>
      <c r="BG11" s="9">
        <v>0.13</v>
      </c>
      <c r="BH11" s="9">
        <v>1.27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9">
        <v>2.5</v>
      </c>
      <c r="BW11" s="15">
        <v>2.2599999999999998</v>
      </c>
      <c r="BX11" s="9">
        <v>1.61</v>
      </c>
      <c r="BY11" s="9">
        <v>2.96</v>
      </c>
    </row>
    <row r="12" spans="1:77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L12" s="9">
        <f>C12*AL10</f>
        <v>391.85999999999984</v>
      </c>
      <c r="AM12" s="9">
        <f>C12*AM10</f>
        <v>396.19999999999982</v>
      </c>
      <c r="AN12" s="9">
        <f>C12*AN10</f>
        <v>411.17999999999984</v>
      </c>
      <c r="AO12" s="9">
        <f>C12*AO10</f>
        <v>482.15999999999974</v>
      </c>
      <c r="AQ12" s="9">
        <v>5.07</v>
      </c>
      <c r="AR12" s="9">
        <v>1.07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0.78</v>
      </c>
      <c r="BE12" s="9">
        <v>0.02</v>
      </c>
      <c r="BF12" s="9">
        <v>0.42</v>
      </c>
      <c r="BG12" s="9">
        <v>0.13</v>
      </c>
      <c r="BH12" s="9">
        <v>1.27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9">
        <v>2.5</v>
      </c>
      <c r="BW12" s="15">
        <v>2.2599999999999998</v>
      </c>
      <c r="BX12" s="9">
        <v>1.61</v>
      </c>
      <c r="BY12" s="9">
        <v>2.96</v>
      </c>
    </row>
    <row r="13" spans="1:77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L13" s="9">
        <f>C13*AL10</f>
        <v>531.80999999999972</v>
      </c>
      <c r="AM13" s="9">
        <f>C13*AM10</f>
        <v>537.6999999999997</v>
      </c>
      <c r="AN13" s="9">
        <f>C13*AN10</f>
        <v>558.02999999999975</v>
      </c>
      <c r="AO13" s="9">
        <f>C13*AO10</f>
        <v>654.35999999999967</v>
      </c>
      <c r="AQ13" s="9">
        <v>5.07</v>
      </c>
      <c r="AR13" s="9">
        <v>1.07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0.78</v>
      </c>
      <c r="BE13" s="9">
        <v>0.02</v>
      </c>
      <c r="BF13" s="9">
        <v>0.42</v>
      </c>
      <c r="BG13" s="9">
        <v>0.13</v>
      </c>
      <c r="BH13" s="9">
        <v>1.27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9">
        <v>2.5</v>
      </c>
      <c r="BW13" s="15">
        <v>2.2599999999999998</v>
      </c>
      <c r="BX13" s="9">
        <v>1.61</v>
      </c>
      <c r="BY13" s="9">
        <v>2.96</v>
      </c>
    </row>
    <row r="14" spans="1:77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L14" s="9">
        <f>C14*AL10</f>
        <v>1343.5199999999995</v>
      </c>
      <c r="AM14" s="9">
        <f>C14*AM10</f>
        <v>1358.3999999999994</v>
      </c>
      <c r="AN14" s="9">
        <f>C14*AN10</f>
        <v>1409.7599999999993</v>
      </c>
      <c r="AO14" s="9">
        <f>C14*AO10</f>
        <v>1653.1199999999992</v>
      </c>
      <c r="AQ14" s="9">
        <v>5.07</v>
      </c>
      <c r="AR14" s="9">
        <v>1.07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0.78</v>
      </c>
      <c r="BE14" s="9">
        <v>0.02</v>
      </c>
      <c r="BF14" s="9">
        <v>0.42</v>
      </c>
      <c r="BG14" s="9">
        <v>0.13</v>
      </c>
      <c r="BH14" s="9">
        <v>1.27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9">
        <v>2.5</v>
      </c>
      <c r="BW14" s="15">
        <v>2.2599999999999998</v>
      </c>
      <c r="BX14" s="9">
        <v>1.61</v>
      </c>
      <c r="BY14" s="9">
        <v>2.96</v>
      </c>
    </row>
    <row r="15" spans="1:77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G15-BX15</f>
        <v>23.06</v>
      </c>
      <c r="I15" s="5">
        <f>H15+BW15</f>
        <v>25.32</v>
      </c>
      <c r="J15" s="5">
        <f>I15+BV16</f>
        <v>27.82</v>
      </c>
      <c r="K15" s="5">
        <f>J15+BU15</f>
        <v>29.31</v>
      </c>
      <c r="L15" s="5">
        <f>K15+BT15</f>
        <v>30.979999999999997</v>
      </c>
      <c r="M15" s="5">
        <f>L15+BS15</f>
        <v>31.089999999999996</v>
      </c>
      <c r="N15" s="5">
        <f>M15+BR15</f>
        <v>31.459999999999997</v>
      </c>
      <c r="O15" s="5">
        <f>N15+BQ15</f>
        <v>31.869999999999997</v>
      </c>
      <c r="P15" s="5">
        <f>O15-BP15</f>
        <v>31.679999999999996</v>
      </c>
      <c r="Q15" s="5">
        <f>P15-BO15</f>
        <v>31.219999999999995</v>
      </c>
      <c r="R15" s="5">
        <f>Q15-BN15</f>
        <v>29.869999999999994</v>
      </c>
      <c r="S15" s="5">
        <f>R15-BM15</f>
        <v>29.649999999999995</v>
      </c>
      <c r="T15" s="5">
        <f>S15-BL15</f>
        <v>29.509999999999994</v>
      </c>
      <c r="U15" s="5">
        <f>T15-BK15</f>
        <v>29.409999999999993</v>
      </c>
      <c r="V15" s="5">
        <f>U15+BJ15</f>
        <v>29.639999999999993</v>
      </c>
      <c r="W15" s="5">
        <f>V15+BI15</f>
        <v>29.999999999999993</v>
      </c>
      <c r="X15" s="5">
        <f>W15+BH15</f>
        <v>31.269999999999992</v>
      </c>
      <c r="Y15" s="5">
        <f>X15+BG15</f>
        <v>31.399999999999991</v>
      </c>
      <c r="Z15" s="5">
        <f>Y15+BF15</f>
        <v>31.819999999999993</v>
      </c>
      <c r="AA15" s="5">
        <f>Z15-BE15</f>
        <v>31.799999999999994</v>
      </c>
      <c r="AB15" s="5">
        <f>AA15-BD15</f>
        <v>31.019999999999992</v>
      </c>
      <c r="AC15" s="5">
        <f>AB15+BC15</f>
        <v>31.479999999999993</v>
      </c>
      <c r="AD15" s="5">
        <f>AC15-BB15</f>
        <v>30.589999999999993</v>
      </c>
      <c r="AE15" s="9">
        <f t="shared" ref="AE15:AE20" si="2">AD15-BA15</f>
        <v>30.019999999999992</v>
      </c>
      <c r="AF15" s="9">
        <f t="shared" ref="AF15:AF20" si="3">AE15-AZ15</f>
        <v>29.329999999999991</v>
      </c>
      <c r="AG15" s="9">
        <f t="shared" ref="AG15:AG20" si="4">AF15-AY15</f>
        <v>28.009999999999991</v>
      </c>
      <c r="AH15" s="9">
        <f t="shared" ref="AH15:AH20" si="5">AG15-AX15</f>
        <v>27.839999999999989</v>
      </c>
      <c r="AI15" s="9">
        <f t="shared" ref="AI15:AI20" si="6">AH15-AW15</f>
        <v>27.22999999999999</v>
      </c>
      <c r="AJ15" s="9">
        <f t="shared" ref="AJ15:AJ20" si="7">AI15+AV15</f>
        <v>27.469999999999988</v>
      </c>
      <c r="AK15" s="9">
        <f t="shared" ref="AK15:AK20" si="8">AJ15+AU15</f>
        <v>27.679999999999989</v>
      </c>
      <c r="AL15" s="9">
        <f t="shared" ref="AL15:AL20" si="9">AK15+AT15</f>
        <v>27.989999999999988</v>
      </c>
      <c r="AM15" s="9">
        <f>AL15+AT15</f>
        <v>28.299999999999986</v>
      </c>
      <c r="AN15" s="9">
        <f t="shared" ref="AN15:AN20" si="10">AM15+AR15</f>
        <v>29.369999999999987</v>
      </c>
      <c r="AO15" s="9">
        <f t="shared" ref="AO15:AO20" si="11">AN15+AQ15</f>
        <v>34.439999999999984</v>
      </c>
      <c r="AQ15" s="9">
        <v>5.07</v>
      </c>
      <c r="AR15" s="9">
        <v>1.07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0.78</v>
      </c>
      <c r="BE15" s="9">
        <v>0.02</v>
      </c>
      <c r="BF15" s="9">
        <v>0.42</v>
      </c>
      <c r="BG15" s="9">
        <v>0.13</v>
      </c>
      <c r="BH15" s="9">
        <v>1.27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9">
        <v>2.5</v>
      </c>
      <c r="BW15" s="15">
        <v>2.2599999999999998</v>
      </c>
      <c r="BX15" s="9">
        <v>1.61</v>
      </c>
      <c r="BY15" s="9">
        <v>2.96</v>
      </c>
    </row>
    <row r="16" spans="1:77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L16" s="9">
        <f>C16*AL15</f>
        <v>251.90999999999988</v>
      </c>
      <c r="AM16" s="9">
        <f>C16*AM15</f>
        <v>254.69999999999987</v>
      </c>
      <c r="AN16" s="9">
        <f>C16*AN15</f>
        <v>264.32999999999987</v>
      </c>
      <c r="AO16" s="9">
        <f>C16*AO15</f>
        <v>309.95999999999987</v>
      </c>
      <c r="AQ16" s="9">
        <v>5.07</v>
      </c>
      <c r="AR16" s="9">
        <v>1.07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0.78</v>
      </c>
      <c r="BE16" s="9">
        <v>0.02</v>
      </c>
      <c r="BF16" s="9">
        <v>0.42</v>
      </c>
      <c r="BG16" s="9">
        <v>0.13</v>
      </c>
      <c r="BH16" s="9">
        <v>1.27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9">
        <v>2.5</v>
      </c>
      <c r="BW16" s="15">
        <v>2.2599999999999998</v>
      </c>
      <c r="BX16" s="9">
        <v>1.61</v>
      </c>
      <c r="BY16" s="9">
        <v>2.96</v>
      </c>
    </row>
    <row r="17" spans="1:77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12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L17" s="9">
        <f>C17*AL15</f>
        <v>391.85999999999984</v>
      </c>
      <c r="AM17" s="9">
        <f>C17*AM15</f>
        <v>396.19999999999982</v>
      </c>
      <c r="AN17" s="9">
        <f>C17*AN15</f>
        <v>411.17999999999984</v>
      </c>
      <c r="AO17" s="9">
        <f>C17*AO15</f>
        <v>482.15999999999974</v>
      </c>
      <c r="AQ17" s="9">
        <v>5.07</v>
      </c>
      <c r="AR17" s="9">
        <v>1.07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0.78</v>
      </c>
      <c r="BE17" s="9">
        <v>0.02</v>
      </c>
      <c r="BF17" s="9">
        <v>0.42</v>
      </c>
      <c r="BG17" s="9">
        <v>0.13</v>
      </c>
      <c r="BH17" s="9">
        <v>1.27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9">
        <v>2.5</v>
      </c>
      <c r="BW17" s="15">
        <v>2.2599999999999998</v>
      </c>
      <c r="BX17" s="9">
        <v>1.61</v>
      </c>
      <c r="BY17" s="9">
        <v>2.96</v>
      </c>
    </row>
    <row r="18" spans="1:77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12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L18" s="9">
        <f>C18*AL15</f>
        <v>531.80999999999972</v>
      </c>
      <c r="AM18" s="9">
        <f>C18*AM15</f>
        <v>537.6999999999997</v>
      </c>
      <c r="AN18" s="9">
        <f>C18*AN15</f>
        <v>558.02999999999975</v>
      </c>
      <c r="AO18" s="9">
        <f>C18*AO15</f>
        <v>654.35999999999967</v>
      </c>
      <c r="AQ18" s="9">
        <v>5.07</v>
      </c>
      <c r="AR18" s="9">
        <v>1.07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0.78</v>
      </c>
      <c r="BE18" s="9">
        <v>0.02</v>
      </c>
      <c r="BF18" s="9">
        <v>0.42</v>
      </c>
      <c r="BG18" s="9">
        <v>0.13</v>
      </c>
      <c r="BH18" s="9">
        <v>1.27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9">
        <v>2.5</v>
      </c>
      <c r="BW18" s="15">
        <v>2.2599999999999998</v>
      </c>
      <c r="BX18" s="9">
        <v>1.61</v>
      </c>
      <c r="BY18" s="9">
        <v>2.96</v>
      </c>
    </row>
    <row r="19" spans="1:77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12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L19" s="9">
        <f>C19*AL15</f>
        <v>1343.5199999999995</v>
      </c>
      <c r="AM19" s="9">
        <f>C19*AM15</f>
        <v>1358.3999999999994</v>
      </c>
      <c r="AN19" s="9">
        <f>C19*AN15</f>
        <v>1409.7599999999993</v>
      </c>
      <c r="AO19" s="9">
        <f>C19*AO15</f>
        <v>1653.1199999999992</v>
      </c>
      <c r="AQ19" s="9">
        <v>5.07</v>
      </c>
      <c r="AR19" s="9">
        <v>1.07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0.78</v>
      </c>
      <c r="BE19" s="9">
        <v>0.02</v>
      </c>
      <c r="BF19" s="9">
        <v>0.42</v>
      </c>
      <c r="BG19" s="9">
        <v>0.13</v>
      </c>
      <c r="BH19" s="9">
        <v>1.27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9">
        <v>2.5</v>
      </c>
      <c r="BW19" s="15">
        <v>2.2599999999999998</v>
      </c>
      <c r="BX19" s="9">
        <v>1.61</v>
      </c>
      <c r="BY19" s="9">
        <v>2.96</v>
      </c>
    </row>
    <row r="20" spans="1:77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G20-BX20</f>
        <v>23.06</v>
      </c>
      <c r="I20" s="5">
        <f>H20+BW20</f>
        <v>25.32</v>
      </c>
      <c r="J20" s="5">
        <f>I20+BV20</f>
        <v>27.82</v>
      </c>
      <c r="K20" s="5">
        <f>J20+BU20</f>
        <v>29.31</v>
      </c>
      <c r="L20" s="5">
        <f>K20+BT20</f>
        <v>30.979999999999997</v>
      </c>
      <c r="M20" s="5">
        <f>L20+BS20</f>
        <v>31.089999999999996</v>
      </c>
      <c r="N20" s="5">
        <f>M20+BR20</f>
        <v>31.459999999999997</v>
      </c>
      <c r="O20" s="5">
        <f>N20+BQ20</f>
        <v>31.869999999999997</v>
      </c>
      <c r="P20" s="5">
        <f>O20-BP20</f>
        <v>31.679999999999996</v>
      </c>
      <c r="Q20" s="5">
        <f>P20-BO20</f>
        <v>31.219999999999995</v>
      </c>
      <c r="R20" s="5">
        <f>Q20-BN20</f>
        <v>29.869999999999994</v>
      </c>
      <c r="S20" s="5">
        <f>R20-BM20</f>
        <v>29.649999999999995</v>
      </c>
      <c r="T20" s="5">
        <f>S20-BL20</f>
        <v>29.509999999999994</v>
      </c>
      <c r="U20" s="5">
        <f>T20-BK20</f>
        <v>29.409999999999993</v>
      </c>
      <c r="V20" s="5">
        <f>U20+BJ20</f>
        <v>29.639999999999993</v>
      </c>
      <c r="W20" s="5">
        <f>V20+BI20</f>
        <v>29.999999999999993</v>
      </c>
      <c r="X20" s="5">
        <f>W20+BH20</f>
        <v>31.269999999999992</v>
      </c>
      <c r="Y20" s="5">
        <f>X20+BG20</f>
        <v>31.399999999999991</v>
      </c>
      <c r="Z20" s="5">
        <f>Y20+BF20</f>
        <v>31.819999999999993</v>
      </c>
      <c r="AA20" s="5">
        <f>Z20-BE20</f>
        <v>31.799999999999994</v>
      </c>
      <c r="AB20" s="5">
        <f>AA20-BD20</f>
        <v>31.019999999999992</v>
      </c>
      <c r="AC20" s="5">
        <f>AB20+BC20</f>
        <v>31.479999999999993</v>
      </c>
      <c r="AD20" s="5">
        <f>AC20-BB20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L20" s="9">
        <f t="shared" si="9"/>
        <v>27.989999999999988</v>
      </c>
      <c r="AM20" s="9">
        <f>AL20+AT20</f>
        <v>28.299999999999986</v>
      </c>
      <c r="AN20" s="9">
        <f t="shared" si="10"/>
        <v>29.369999999999987</v>
      </c>
      <c r="AO20" s="9">
        <f t="shared" si="11"/>
        <v>34.439999999999984</v>
      </c>
      <c r="AQ20" s="9">
        <v>5.07</v>
      </c>
      <c r="AR20" s="9">
        <v>1.07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0.78</v>
      </c>
      <c r="BE20" s="9">
        <v>0.02</v>
      </c>
      <c r="BF20" s="9">
        <v>0.42</v>
      </c>
      <c r="BG20" s="9">
        <v>0.13</v>
      </c>
      <c r="BH20" s="9">
        <v>1.27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9">
        <v>2.5</v>
      </c>
      <c r="BW20" s="15">
        <v>2.2599999999999998</v>
      </c>
      <c r="BX20" s="9">
        <v>1.61</v>
      </c>
      <c r="BY20" s="9">
        <v>2.96</v>
      </c>
    </row>
  </sheetData>
  <sheetProtection algorithmName="SHA-512" hashValue="M3DMO01MgjIsYpE2ya+uF7dTD1fQC58p5VCfhYW5Mtp/vZvlizoHp46N2jOUb3hLMAuiJTj5Muk+8hK36K6eFA==" saltValue="xlIEWYDRyprZAilkMRCSSA==" spinCount="100000" sheet="1" autoFilter="0"/>
  <mergeCells count="8">
    <mergeCell ref="A3:AO3"/>
    <mergeCell ref="A2:AO2"/>
    <mergeCell ref="A1:AO1"/>
    <mergeCell ref="A8:AO8"/>
    <mergeCell ref="A7:AO7"/>
    <mergeCell ref="A6:AO6"/>
    <mergeCell ref="A5:AO5"/>
    <mergeCell ref="A4:A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X364"/>
  <sheetViews>
    <sheetView topLeftCell="AL2" workbookViewId="0">
      <selection activeCell="AQ4" sqref="AQ1:BY1048576"/>
    </sheetView>
  </sheetViews>
  <sheetFormatPr defaultRowHeight="14.5" x14ac:dyDescent="0.35"/>
  <cols>
    <col min="1" max="8" width="15.7265625" customWidth="1"/>
    <col min="9" max="19" width="19.54296875" customWidth="1"/>
    <col min="20" max="41" width="16" customWidth="1"/>
    <col min="42" max="42" width="13.7265625" customWidth="1"/>
    <col min="43" max="46" width="13.7265625" hidden="1" customWidth="1"/>
    <col min="47" max="47" width="13.36328125" hidden="1" customWidth="1"/>
    <col min="48" max="50" width="15.7265625" hidden="1" customWidth="1"/>
    <col min="51" max="51" width="13.453125" hidden="1" customWidth="1"/>
    <col min="52" max="53" width="15.7265625" hidden="1" customWidth="1"/>
    <col min="54" max="54" width="14.26953125" hidden="1" customWidth="1"/>
    <col min="55" max="61" width="15.7265625" hidden="1" customWidth="1"/>
    <col min="62" max="62" width="12.08984375" hidden="1" customWidth="1"/>
    <col min="63" max="77" width="15.7265625" hidden="1" customWidth="1"/>
    <col min="78" max="84" width="8.7265625" customWidth="1"/>
    <col min="85" max="85" width="8.08984375" customWidth="1"/>
    <col min="86" max="86" width="5.90625" customWidth="1"/>
  </cols>
  <sheetData>
    <row r="1" spans="1:102" ht="89" customHeight="1" x14ac:dyDescent="0.3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</row>
    <row r="2" spans="1:102" ht="44.5" customHeight="1" x14ac:dyDescent="0.35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  <c r="AP2" s="66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67"/>
      <c r="BX2" s="66"/>
      <c r="BY2" s="68"/>
      <c r="BZ2" s="65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</row>
    <row r="3" spans="1:102" ht="31" customHeight="1" x14ac:dyDescent="0.35">
      <c r="A3" s="43" t="s">
        <v>131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 s="66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67"/>
      <c r="BX3" s="66"/>
      <c r="BY3" s="68"/>
      <c r="BZ3" s="65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</row>
    <row r="4" spans="1:102" ht="30.5" customHeight="1" x14ac:dyDescent="0.35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  <c r="AP4" s="66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3"/>
      <c r="BX4" s="13"/>
      <c r="BY4" s="13"/>
      <c r="BZ4" s="65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</row>
    <row r="5" spans="1:102" ht="33.5" customHeight="1" x14ac:dyDescent="0.35">
      <c r="A5" s="46" t="s">
        <v>132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66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4"/>
      <c r="BX5" s="14"/>
      <c r="BY5" s="14"/>
      <c r="BZ5" s="65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</row>
    <row r="6" spans="1:102" ht="33.5" customHeight="1" x14ac:dyDescent="0.35">
      <c r="A6" s="46" t="s">
        <v>133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8"/>
      <c r="AP6" s="66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4"/>
      <c r="BX6" s="14"/>
      <c r="BY6" s="14"/>
      <c r="BZ6" s="65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</row>
    <row r="7" spans="1:102" ht="33.5" customHeight="1" x14ac:dyDescent="0.35">
      <c r="A7" s="46" t="s">
        <v>134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8"/>
      <c r="AP7" s="66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4"/>
      <c r="BX7" s="14"/>
      <c r="BY7" s="14"/>
      <c r="BZ7" s="65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</row>
    <row r="8" spans="1:102" ht="31" customHeight="1" x14ac:dyDescent="0.35">
      <c r="A8" s="33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5"/>
      <c r="AP8" s="66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3"/>
      <c r="BX8" s="13"/>
      <c r="BY8" s="13"/>
      <c r="BZ8" s="65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</row>
    <row r="9" spans="1:102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42</v>
      </c>
      <c r="N9" s="2" t="s">
        <v>43</v>
      </c>
      <c r="O9" s="2" t="s">
        <v>45</v>
      </c>
      <c r="P9" s="2" t="s">
        <v>48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71</v>
      </c>
      <c r="AA9" s="28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8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2" t="s">
        <v>140</v>
      </c>
      <c r="AP9" s="66"/>
      <c r="AQ9" s="11">
        <v>46148</v>
      </c>
      <c r="AR9" s="11">
        <v>46113</v>
      </c>
      <c r="AS9" s="11">
        <v>46085</v>
      </c>
      <c r="AT9" s="11">
        <v>46057</v>
      </c>
      <c r="AU9" s="11">
        <v>46029</v>
      </c>
      <c r="AV9" s="11">
        <v>45994</v>
      </c>
      <c r="AW9" s="11">
        <v>45962</v>
      </c>
      <c r="AX9" s="11">
        <v>45931</v>
      </c>
      <c r="AY9" s="11">
        <v>45903</v>
      </c>
      <c r="AZ9" s="11">
        <v>45875</v>
      </c>
      <c r="BA9" s="11">
        <v>45840</v>
      </c>
      <c r="BB9" s="11">
        <v>45812</v>
      </c>
      <c r="BC9" s="11">
        <v>45784</v>
      </c>
      <c r="BD9" s="11">
        <v>45749</v>
      </c>
      <c r="BE9" s="11">
        <v>45721</v>
      </c>
      <c r="BF9" s="11">
        <v>45693</v>
      </c>
      <c r="BG9" s="11">
        <v>45658</v>
      </c>
      <c r="BH9" s="11">
        <v>45630</v>
      </c>
      <c r="BI9" s="11">
        <v>45602</v>
      </c>
      <c r="BJ9" s="11">
        <v>45567</v>
      </c>
      <c r="BK9" s="11">
        <v>45539</v>
      </c>
      <c r="BL9" s="11">
        <v>45511</v>
      </c>
      <c r="BM9" s="11">
        <v>45477</v>
      </c>
      <c r="BN9" s="11">
        <v>45448</v>
      </c>
      <c r="BO9" s="11">
        <v>45413</v>
      </c>
      <c r="BP9" s="11">
        <v>45385</v>
      </c>
      <c r="BQ9" s="11">
        <v>45357</v>
      </c>
      <c r="BR9" s="11">
        <v>45329</v>
      </c>
      <c r="BS9" s="11">
        <v>45292</v>
      </c>
      <c r="BT9" s="11">
        <v>45261</v>
      </c>
      <c r="BU9" s="11">
        <v>45231</v>
      </c>
      <c r="BV9" s="16">
        <v>45203</v>
      </c>
      <c r="BW9" s="16">
        <v>45175</v>
      </c>
      <c r="BX9" s="11">
        <v>45140</v>
      </c>
      <c r="BY9" s="11">
        <v>45108</v>
      </c>
      <c r="BZ9" s="65">
        <v>45140</v>
      </c>
      <c r="CA9" s="63"/>
      <c r="CB9" s="63"/>
      <c r="CC9" s="63"/>
      <c r="CD9" s="63"/>
      <c r="CE9" s="69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</row>
    <row r="10" spans="1:102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F10-BY10</f>
        <v>28.3</v>
      </c>
      <c r="H10" s="5">
        <f>G10-BX10</f>
        <v>26.69</v>
      </c>
      <c r="I10" s="5">
        <f>H10+BW10</f>
        <v>28.950000000000003</v>
      </c>
      <c r="J10" s="5">
        <f>I10+BV10</f>
        <v>31.450000000000003</v>
      </c>
      <c r="K10" s="5">
        <f>J10+BU10</f>
        <v>32.940000000000005</v>
      </c>
      <c r="L10" s="5">
        <f>K10+BT10</f>
        <v>34.610000000000007</v>
      </c>
      <c r="M10" s="5">
        <f>L10+BS10</f>
        <v>34.720000000000006</v>
      </c>
      <c r="N10" s="5">
        <f>M10+BR10</f>
        <v>35.090000000000003</v>
      </c>
      <c r="O10" s="5">
        <f>N10+BQ10</f>
        <v>35.5</v>
      </c>
      <c r="P10" s="5">
        <f>O10-BP10</f>
        <v>35.31</v>
      </c>
      <c r="Q10" s="5">
        <f>P10-BO10</f>
        <v>34.85</v>
      </c>
      <c r="R10" s="5">
        <f>Q10-BN10</f>
        <v>33.5</v>
      </c>
      <c r="S10" s="5">
        <f>R10-BM10</f>
        <v>33.28</v>
      </c>
      <c r="T10" s="5">
        <f>S10-BL10</f>
        <v>33.14</v>
      </c>
      <c r="U10" s="5">
        <f>T10-BK10</f>
        <v>33.04</v>
      </c>
      <c r="V10" s="5">
        <f>U10+BJ10</f>
        <v>33.269999999999996</v>
      </c>
      <c r="W10" s="5">
        <f>V10+BI10</f>
        <v>33.629999999999995</v>
      </c>
      <c r="X10" s="5">
        <f>W10+BH10</f>
        <v>34.9</v>
      </c>
      <c r="Y10" s="5">
        <f>X10+BG10</f>
        <v>35.03</v>
      </c>
      <c r="Z10" s="5">
        <f>Y10+BF10</f>
        <v>35.450000000000003</v>
      </c>
      <c r="AA10" s="19">
        <f>Z10-BE10</f>
        <v>35.43</v>
      </c>
      <c r="AB10" s="5">
        <f>AA10-BD10</f>
        <v>34.64</v>
      </c>
      <c r="AC10" s="5">
        <f>AB10+BC10</f>
        <v>35.1</v>
      </c>
      <c r="AD10" s="5">
        <f>AC10-BB10</f>
        <v>34.21</v>
      </c>
      <c r="AE10" s="5">
        <f>AD10-BA10</f>
        <v>33.64</v>
      </c>
      <c r="AF10" s="5">
        <f>AE10-AZ10</f>
        <v>32.950000000000003</v>
      </c>
      <c r="AG10" s="5">
        <f>AF10-AY10</f>
        <v>31.630000000000003</v>
      </c>
      <c r="AH10" s="5">
        <f>AG10-AX10</f>
        <v>31.46</v>
      </c>
      <c r="AI10" s="19">
        <f>AH10-AW10</f>
        <v>30.85</v>
      </c>
      <c r="AJ10" s="5">
        <f>AI10+AV10</f>
        <v>31.09</v>
      </c>
      <c r="AK10" s="5">
        <f>AJ10+AU10</f>
        <v>31.3</v>
      </c>
      <c r="AL10" s="5">
        <f>AK10+AT10</f>
        <v>31.61</v>
      </c>
      <c r="AM10" s="5">
        <f>AL10+AS10</f>
        <v>31.84</v>
      </c>
      <c r="AN10" s="5">
        <f>AM10+AR10</f>
        <v>32.92</v>
      </c>
      <c r="AO10" s="5">
        <f>AN10+AQ10</f>
        <v>37.99</v>
      </c>
      <c r="AP10" s="66"/>
      <c r="AQ10" s="9">
        <v>5.07</v>
      </c>
      <c r="AR10" s="9">
        <v>1.08</v>
      </c>
      <c r="AS10" s="9">
        <v>0.23</v>
      </c>
      <c r="AT10" s="9">
        <v>0.31</v>
      </c>
      <c r="AU10" s="9">
        <v>0.21</v>
      </c>
      <c r="AV10" s="9">
        <v>0.24</v>
      </c>
      <c r="AW10" s="9">
        <v>0.61</v>
      </c>
      <c r="AX10" s="9">
        <v>0.17</v>
      </c>
      <c r="AY10" s="9">
        <v>1.32</v>
      </c>
      <c r="AZ10" s="9">
        <v>0.69</v>
      </c>
      <c r="BA10" s="9">
        <v>0.56999999999999995</v>
      </c>
      <c r="BB10" s="9">
        <v>0.89</v>
      </c>
      <c r="BC10" s="9">
        <v>0.46</v>
      </c>
      <c r="BD10" s="9">
        <v>0.79</v>
      </c>
      <c r="BE10" s="9">
        <v>0.02</v>
      </c>
      <c r="BF10" s="9">
        <v>0.42</v>
      </c>
      <c r="BG10" s="9">
        <v>0.13</v>
      </c>
      <c r="BH10" s="9">
        <v>1.27</v>
      </c>
      <c r="BI10" s="9">
        <v>0.36</v>
      </c>
      <c r="BJ10" s="9">
        <v>0.23</v>
      </c>
      <c r="BK10" s="9">
        <v>0.1</v>
      </c>
      <c r="BL10" s="9">
        <v>0.14000000000000001</v>
      </c>
      <c r="BM10" s="9">
        <v>0.22</v>
      </c>
      <c r="BN10" s="9">
        <v>1.35</v>
      </c>
      <c r="BO10" s="9">
        <v>0.46</v>
      </c>
      <c r="BP10" s="9">
        <v>0.19</v>
      </c>
      <c r="BQ10" s="9">
        <v>0.41</v>
      </c>
      <c r="BR10" s="9">
        <v>0.37</v>
      </c>
      <c r="BS10" s="9">
        <v>0.11</v>
      </c>
      <c r="BT10" s="9">
        <v>1.67</v>
      </c>
      <c r="BU10" s="9">
        <v>1.49</v>
      </c>
      <c r="BV10" s="5">
        <v>2.5</v>
      </c>
      <c r="BW10" s="5">
        <v>2.2599999999999998</v>
      </c>
      <c r="BX10" s="9">
        <v>1.61</v>
      </c>
      <c r="BY10" s="9">
        <v>2.96</v>
      </c>
      <c r="BZ10" s="65"/>
      <c r="CA10" s="63"/>
      <c r="CB10" s="63"/>
      <c r="CC10" s="63"/>
      <c r="CD10" s="63"/>
      <c r="CE10" s="69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</row>
    <row r="11" spans="1:102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5">
        <f>C11*AL10</f>
        <v>284.49</v>
      </c>
      <c r="AM11" s="5">
        <f>C11*AM10</f>
        <v>286.56</v>
      </c>
      <c r="AN11" s="5">
        <f>C11*AN10</f>
        <v>296.28000000000003</v>
      </c>
      <c r="AO11" s="5">
        <f>C11*AO10</f>
        <v>341.91</v>
      </c>
      <c r="AP11" s="66"/>
      <c r="AQ11" s="9">
        <v>5.07</v>
      </c>
      <c r="AR11" s="9">
        <v>1.08</v>
      </c>
      <c r="AS11" s="9">
        <v>0.23</v>
      </c>
      <c r="AT11" s="9">
        <v>0.31</v>
      </c>
      <c r="AU11" s="9">
        <v>0.21</v>
      </c>
      <c r="AV11" s="9">
        <v>0.24</v>
      </c>
      <c r="AW11" s="9">
        <v>0.61</v>
      </c>
      <c r="AX11" s="9">
        <v>0.17</v>
      </c>
      <c r="AY11" s="9">
        <v>1.32</v>
      </c>
      <c r="AZ11" s="9">
        <v>0.69</v>
      </c>
      <c r="BA11" s="9">
        <v>0.56999999999999995</v>
      </c>
      <c r="BB11" s="9">
        <v>0.89</v>
      </c>
      <c r="BC11" s="9">
        <v>0.46</v>
      </c>
      <c r="BD11" s="9">
        <v>0.79</v>
      </c>
      <c r="BE11" s="9">
        <v>0.02</v>
      </c>
      <c r="BF11" s="9">
        <v>0.42</v>
      </c>
      <c r="BG11" s="9">
        <v>0.13</v>
      </c>
      <c r="BH11" s="9">
        <v>1.27</v>
      </c>
      <c r="BI11" s="9">
        <v>0.36</v>
      </c>
      <c r="BJ11" s="9">
        <v>0.23</v>
      </c>
      <c r="BK11" s="9">
        <v>0.1</v>
      </c>
      <c r="BL11" s="9">
        <v>0.14000000000000001</v>
      </c>
      <c r="BM11" s="9">
        <v>0.22</v>
      </c>
      <c r="BN11" s="9">
        <v>1.35</v>
      </c>
      <c r="BO11" s="9">
        <v>0.46</v>
      </c>
      <c r="BP11" s="9">
        <v>0.19</v>
      </c>
      <c r="BQ11" s="9">
        <v>0.41</v>
      </c>
      <c r="BR11" s="9">
        <v>0.37</v>
      </c>
      <c r="BS11" s="9">
        <v>0.11</v>
      </c>
      <c r="BT11" s="9">
        <v>1.67</v>
      </c>
      <c r="BU11" s="9">
        <v>1.49</v>
      </c>
      <c r="BV11" s="5">
        <v>2.5</v>
      </c>
      <c r="BW11" s="5">
        <v>2.2599999999999998</v>
      </c>
      <c r="BX11" s="9">
        <v>1.61</v>
      </c>
      <c r="BY11" s="9">
        <v>2.96</v>
      </c>
      <c r="BZ11" s="65"/>
      <c r="CA11" s="63"/>
      <c r="CB11" s="63"/>
      <c r="CC11" s="63"/>
      <c r="CD11" s="63"/>
      <c r="CE11" s="69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</row>
    <row r="12" spans="1:102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5">
        <f>C12*AL10</f>
        <v>442.53999999999996</v>
      </c>
      <c r="AM12" s="5">
        <f>C12*AM10</f>
        <v>445.76</v>
      </c>
      <c r="AN12" s="5">
        <f>C12*AN10</f>
        <v>460.88</v>
      </c>
      <c r="AO12" s="5">
        <f>C12*AO10</f>
        <v>531.86</v>
      </c>
      <c r="AP12" s="66"/>
      <c r="AQ12" s="9">
        <v>5.07</v>
      </c>
      <c r="AR12" s="9">
        <v>1.08</v>
      </c>
      <c r="AS12" s="9">
        <v>0.23</v>
      </c>
      <c r="AT12" s="9">
        <v>0.31</v>
      </c>
      <c r="AU12" s="9">
        <v>0.21</v>
      </c>
      <c r="AV12" s="9">
        <v>0.24</v>
      </c>
      <c r="AW12" s="9">
        <v>0.61</v>
      </c>
      <c r="AX12" s="9">
        <v>0.17</v>
      </c>
      <c r="AY12" s="9">
        <v>1.32</v>
      </c>
      <c r="AZ12" s="9">
        <v>0.69</v>
      </c>
      <c r="BA12" s="9">
        <v>0.56999999999999995</v>
      </c>
      <c r="BB12" s="9">
        <v>0.89</v>
      </c>
      <c r="BC12" s="9">
        <v>0.46</v>
      </c>
      <c r="BD12" s="9">
        <v>0.79</v>
      </c>
      <c r="BE12" s="9">
        <v>0.02</v>
      </c>
      <c r="BF12" s="9">
        <v>0.42</v>
      </c>
      <c r="BG12" s="9">
        <v>0.13</v>
      </c>
      <c r="BH12" s="9">
        <v>1.27</v>
      </c>
      <c r="BI12" s="9">
        <v>0.36</v>
      </c>
      <c r="BJ12" s="9">
        <v>0.23</v>
      </c>
      <c r="BK12" s="9">
        <v>0.1</v>
      </c>
      <c r="BL12" s="9">
        <v>0.14000000000000001</v>
      </c>
      <c r="BM12" s="9">
        <v>0.22</v>
      </c>
      <c r="BN12" s="9">
        <v>1.35</v>
      </c>
      <c r="BO12" s="9">
        <v>0.46</v>
      </c>
      <c r="BP12" s="9">
        <v>0.19</v>
      </c>
      <c r="BQ12" s="9">
        <v>0.41</v>
      </c>
      <c r="BR12" s="9">
        <v>0.37</v>
      </c>
      <c r="BS12" s="9">
        <v>0.11</v>
      </c>
      <c r="BT12" s="9">
        <v>1.67</v>
      </c>
      <c r="BU12" s="9">
        <v>1.49</v>
      </c>
      <c r="BV12" s="5">
        <v>2.5</v>
      </c>
      <c r="BW12" s="5">
        <v>2.2599999999999998</v>
      </c>
      <c r="BX12" s="9">
        <v>1.61</v>
      </c>
      <c r="BY12" s="9">
        <v>2.96</v>
      </c>
      <c r="BZ12" s="65"/>
      <c r="CA12" s="63"/>
      <c r="CB12" s="63"/>
      <c r="CC12" s="63"/>
      <c r="CD12" s="63"/>
      <c r="CE12" s="69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</row>
    <row r="13" spans="1:102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5">
        <f>C13*AL10</f>
        <v>600.59</v>
      </c>
      <c r="AM13" s="5">
        <f>C13*AM10</f>
        <v>604.96</v>
      </c>
      <c r="AN13" s="5">
        <f>C13*AN10</f>
        <v>625.48</v>
      </c>
      <c r="AO13" s="5">
        <f>C13*AO10</f>
        <v>721.81000000000006</v>
      </c>
      <c r="AP13" s="66"/>
      <c r="AQ13" s="9">
        <v>5.07</v>
      </c>
      <c r="AR13" s="9">
        <v>1.08</v>
      </c>
      <c r="AS13" s="9">
        <v>0.23</v>
      </c>
      <c r="AT13" s="9">
        <v>0.31</v>
      </c>
      <c r="AU13" s="9">
        <v>0.21</v>
      </c>
      <c r="AV13" s="9">
        <v>0.24</v>
      </c>
      <c r="AW13" s="9">
        <v>0.61</v>
      </c>
      <c r="AX13" s="9">
        <v>0.17</v>
      </c>
      <c r="AY13" s="9">
        <v>1.32</v>
      </c>
      <c r="AZ13" s="9">
        <v>0.69</v>
      </c>
      <c r="BA13" s="9">
        <v>0.56999999999999995</v>
      </c>
      <c r="BB13" s="9">
        <v>0.89</v>
      </c>
      <c r="BC13" s="9">
        <v>0.46</v>
      </c>
      <c r="BD13" s="9">
        <v>0.79</v>
      </c>
      <c r="BE13" s="9">
        <v>0.02</v>
      </c>
      <c r="BF13" s="9">
        <v>0.42</v>
      </c>
      <c r="BG13" s="9">
        <v>0.13</v>
      </c>
      <c r="BH13" s="9">
        <v>1.27</v>
      </c>
      <c r="BI13" s="9">
        <v>0.36</v>
      </c>
      <c r="BJ13" s="9">
        <v>0.23</v>
      </c>
      <c r="BK13" s="9">
        <v>0.1</v>
      </c>
      <c r="BL13" s="9">
        <v>0.14000000000000001</v>
      </c>
      <c r="BM13" s="9">
        <v>0.22</v>
      </c>
      <c r="BN13" s="9">
        <v>1.35</v>
      </c>
      <c r="BO13" s="9">
        <v>0.46</v>
      </c>
      <c r="BP13" s="9">
        <v>0.19</v>
      </c>
      <c r="BQ13" s="9">
        <v>0.41</v>
      </c>
      <c r="BR13" s="9">
        <v>0.37</v>
      </c>
      <c r="BS13" s="9">
        <v>0.11</v>
      </c>
      <c r="BT13" s="9">
        <v>1.67</v>
      </c>
      <c r="BU13" s="9">
        <v>1.49</v>
      </c>
      <c r="BV13" s="5">
        <v>2.5</v>
      </c>
      <c r="BW13" s="5">
        <v>2.2599999999999998</v>
      </c>
      <c r="BX13" s="9">
        <v>1.61</v>
      </c>
      <c r="BY13" s="9">
        <v>2.96</v>
      </c>
      <c r="BZ13" s="65"/>
      <c r="CA13" s="63"/>
      <c r="CB13" s="63"/>
      <c r="CC13" s="63"/>
      <c r="CD13" s="63"/>
      <c r="CE13" s="69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</row>
    <row r="14" spans="1:102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5">
        <f>C14*AL10</f>
        <v>1517.28</v>
      </c>
      <c r="AM14" s="5">
        <f>C14*AM10</f>
        <v>1528.32</v>
      </c>
      <c r="AN14" s="5">
        <f>C14*AN10</f>
        <v>1580.16</v>
      </c>
      <c r="AO14" s="5">
        <f>C14*AO10</f>
        <v>1823.52</v>
      </c>
      <c r="AP14" s="66"/>
      <c r="AQ14" s="9">
        <v>5.07</v>
      </c>
      <c r="AR14" s="9">
        <v>1.08</v>
      </c>
      <c r="AS14" s="9">
        <v>0.23</v>
      </c>
      <c r="AT14" s="9">
        <v>0.31</v>
      </c>
      <c r="AU14" s="9">
        <v>0.21</v>
      </c>
      <c r="AV14" s="9">
        <v>0.24</v>
      </c>
      <c r="AW14" s="9">
        <v>0.61</v>
      </c>
      <c r="AX14" s="9">
        <v>0.17</v>
      </c>
      <c r="AY14" s="9">
        <v>1.32</v>
      </c>
      <c r="AZ14" s="9">
        <v>0.69</v>
      </c>
      <c r="BA14" s="9">
        <v>0.56999999999999995</v>
      </c>
      <c r="BB14" s="9">
        <v>0.89</v>
      </c>
      <c r="BC14" s="9">
        <v>0.46</v>
      </c>
      <c r="BD14" s="9">
        <v>0.79</v>
      </c>
      <c r="BE14" s="9">
        <v>0.02</v>
      </c>
      <c r="BF14" s="9">
        <v>0.42</v>
      </c>
      <c r="BG14" s="9">
        <v>0.13</v>
      </c>
      <c r="BH14" s="9">
        <v>1.27</v>
      </c>
      <c r="BI14" s="9">
        <v>0.36</v>
      </c>
      <c r="BJ14" s="9">
        <v>0.23</v>
      </c>
      <c r="BK14" s="9">
        <v>0.1</v>
      </c>
      <c r="BL14" s="9">
        <v>0.14000000000000001</v>
      </c>
      <c r="BM14" s="9">
        <v>0.22</v>
      </c>
      <c r="BN14" s="9">
        <v>1.35</v>
      </c>
      <c r="BO14" s="9">
        <v>0.46</v>
      </c>
      <c r="BP14" s="9">
        <v>0.19</v>
      </c>
      <c r="BQ14" s="9">
        <v>0.41</v>
      </c>
      <c r="BR14" s="9">
        <v>0.37</v>
      </c>
      <c r="BS14" s="9">
        <v>0.11</v>
      </c>
      <c r="BT14" s="9">
        <v>1.67</v>
      </c>
      <c r="BU14" s="9">
        <v>1.49</v>
      </c>
      <c r="BV14" s="5">
        <v>2.5</v>
      </c>
      <c r="BW14" s="5">
        <v>2.2599999999999998</v>
      </c>
      <c r="BX14" s="9">
        <v>1.61</v>
      </c>
      <c r="BY14" s="9">
        <v>2.96</v>
      </c>
      <c r="BZ14" s="65"/>
      <c r="CA14" s="63"/>
      <c r="CB14" s="63"/>
      <c r="CC14" s="63"/>
      <c r="CD14" s="63"/>
      <c r="CE14" s="69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</row>
    <row r="15" spans="1:102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G15-BX15</f>
        <v>27.06</v>
      </c>
      <c r="I15" s="5">
        <f>H15+BW15</f>
        <v>29.32</v>
      </c>
      <c r="J15" s="5">
        <f>I15+BV14</f>
        <v>31.82</v>
      </c>
      <c r="K15" s="5">
        <f>J15+BU15</f>
        <v>33.31</v>
      </c>
      <c r="L15" s="5">
        <f>K15+BT15</f>
        <v>34.980000000000004</v>
      </c>
      <c r="M15" s="5">
        <f>L15+BS15</f>
        <v>35.090000000000003</v>
      </c>
      <c r="N15" s="5">
        <f>M15+BR15</f>
        <v>35.46</v>
      </c>
      <c r="O15" s="5">
        <f>N15+BQ15</f>
        <v>35.869999999999997</v>
      </c>
      <c r="P15" s="5">
        <f>O15-BP15</f>
        <v>35.68</v>
      </c>
      <c r="Q15" s="5">
        <f>P15-BO15</f>
        <v>35.22</v>
      </c>
      <c r="R15" s="5">
        <f>Q15-BN15</f>
        <v>33.869999999999997</v>
      </c>
      <c r="S15" s="5">
        <f>R15-BM15</f>
        <v>33.65</v>
      </c>
      <c r="T15" s="5">
        <f>S15-BL15</f>
        <v>33.51</v>
      </c>
      <c r="U15" s="5">
        <f>T15-BK15</f>
        <v>33.409999999999997</v>
      </c>
      <c r="V15" s="5">
        <f>U15+BJ15</f>
        <v>33.639999999999993</v>
      </c>
      <c r="W15" s="5">
        <f>V15+BI15</f>
        <v>33.999999999999993</v>
      </c>
      <c r="X15" s="5">
        <f>W15+BH15</f>
        <v>35.269999999999996</v>
      </c>
      <c r="Y15" s="5">
        <f>X15+BG15</f>
        <v>35.4</v>
      </c>
      <c r="Z15" s="5">
        <f>Y15+BF15</f>
        <v>35.82</v>
      </c>
      <c r="AA15" s="19">
        <f>Z15-BE15</f>
        <v>35.799999999999997</v>
      </c>
      <c r="AB15" s="5">
        <f>AA15-BD15</f>
        <v>35.019999999999996</v>
      </c>
      <c r="AC15" s="5">
        <f>AB15+BC15</f>
        <v>35.479999999999997</v>
      </c>
      <c r="AD15" s="5">
        <f>AC15-BB15</f>
        <v>34.589999999999996</v>
      </c>
      <c r="AE15" s="5">
        <f>AD15-BA15</f>
        <v>34.019999999999996</v>
      </c>
      <c r="AF15" s="5">
        <f>AE15-AZ15</f>
        <v>33.33</v>
      </c>
      <c r="AG15" s="5">
        <f>AF15-AY15</f>
        <v>32.01</v>
      </c>
      <c r="AH15" s="5">
        <f>AG15-AX15</f>
        <v>31.839999999999996</v>
      </c>
      <c r="AI15" s="19">
        <f>AH15-AW15</f>
        <v>31.229999999999997</v>
      </c>
      <c r="AJ15" s="5">
        <f>AI15+AV15</f>
        <v>31.469999999999995</v>
      </c>
      <c r="AK15" s="5">
        <f>AJ15+AU15</f>
        <v>31.679999999999996</v>
      </c>
      <c r="AL15" s="5">
        <f>AK15+AT15</f>
        <v>31.989999999999995</v>
      </c>
      <c r="AM15" s="5">
        <f>AL15+AS15</f>
        <v>32.219999999999992</v>
      </c>
      <c r="AN15" s="5">
        <f t="shared" ref="AN15:AN32" si="2">AM15+AR15</f>
        <v>33.289999999999992</v>
      </c>
      <c r="AO15" s="5">
        <f t="shared" ref="AO15:AO32" si="3">AN15+AQ15</f>
        <v>38.359999999999992</v>
      </c>
      <c r="AP15" s="66"/>
      <c r="AQ15" s="9">
        <v>5.07</v>
      </c>
      <c r="AR15" s="9">
        <v>1.07</v>
      </c>
      <c r="AS15" s="9">
        <v>0.23</v>
      </c>
      <c r="AT15" s="9">
        <v>0.31</v>
      </c>
      <c r="AU15" s="9">
        <v>0.21</v>
      </c>
      <c r="AV15" s="9">
        <v>0.24</v>
      </c>
      <c r="AW15" s="9">
        <v>0.61</v>
      </c>
      <c r="AX15" s="9">
        <v>0.17</v>
      </c>
      <c r="AY15" s="9">
        <v>1.32</v>
      </c>
      <c r="AZ15" s="9">
        <v>0.69</v>
      </c>
      <c r="BA15" s="9">
        <v>0.56999999999999995</v>
      </c>
      <c r="BB15" s="9">
        <v>0.89</v>
      </c>
      <c r="BC15" s="9">
        <v>0.46</v>
      </c>
      <c r="BD15" s="9">
        <v>0.78</v>
      </c>
      <c r="BE15" s="9">
        <v>0.02</v>
      </c>
      <c r="BF15" s="9">
        <v>0.42</v>
      </c>
      <c r="BG15" s="9">
        <v>0.13</v>
      </c>
      <c r="BH15" s="9">
        <v>1.27</v>
      </c>
      <c r="BI15" s="9">
        <v>0.36</v>
      </c>
      <c r="BJ15" s="9">
        <v>0.23</v>
      </c>
      <c r="BK15" s="9">
        <v>0.1</v>
      </c>
      <c r="BL15" s="9">
        <v>0.14000000000000001</v>
      </c>
      <c r="BM15" s="9">
        <v>0.22</v>
      </c>
      <c r="BN15" s="9">
        <v>1.35</v>
      </c>
      <c r="BO15" s="9">
        <v>0.46</v>
      </c>
      <c r="BP15" s="9">
        <v>0.19</v>
      </c>
      <c r="BQ15" s="9">
        <v>0.41</v>
      </c>
      <c r="BR15" s="9">
        <v>0.37</v>
      </c>
      <c r="BS15" s="9">
        <v>0.11</v>
      </c>
      <c r="BT15" s="9">
        <v>1.67</v>
      </c>
      <c r="BU15" s="9">
        <v>1.49</v>
      </c>
      <c r="BV15" s="5">
        <v>2.5</v>
      </c>
      <c r="BW15" s="5">
        <v>2.2599999999999998</v>
      </c>
      <c r="BX15" s="9">
        <v>1.61</v>
      </c>
      <c r="BY15" s="9">
        <v>2.96</v>
      </c>
      <c r="BZ15" s="65"/>
      <c r="CA15" s="63"/>
      <c r="CB15" s="63"/>
      <c r="CC15" s="63"/>
      <c r="CD15" s="63"/>
      <c r="CE15" s="69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</row>
    <row r="16" spans="1:102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5">
        <f>C16*AL15</f>
        <v>287.90999999999997</v>
      </c>
      <c r="AM16" s="5">
        <f>C16*AM15</f>
        <v>289.9799999999999</v>
      </c>
      <c r="AN16" s="5">
        <f>C16*AN15</f>
        <v>299.6099999999999</v>
      </c>
      <c r="AO16" s="5">
        <f>C16*AO15</f>
        <v>345.23999999999995</v>
      </c>
      <c r="AP16" s="66"/>
      <c r="AQ16" s="9">
        <v>5.07</v>
      </c>
      <c r="AR16" s="9">
        <v>1.07</v>
      </c>
      <c r="AS16" s="9">
        <v>0.23</v>
      </c>
      <c r="AT16" s="9">
        <v>0.31</v>
      </c>
      <c r="AU16" s="9">
        <v>0.21</v>
      </c>
      <c r="AV16" s="9">
        <v>0.24</v>
      </c>
      <c r="AW16" s="9">
        <v>0.61</v>
      </c>
      <c r="AX16" s="9">
        <v>0.17</v>
      </c>
      <c r="AY16" s="9">
        <v>1.32</v>
      </c>
      <c r="AZ16" s="9">
        <v>0.69</v>
      </c>
      <c r="BA16" s="9">
        <v>0.56999999999999995</v>
      </c>
      <c r="BB16" s="9">
        <v>0.89</v>
      </c>
      <c r="BC16" s="9">
        <v>0.46</v>
      </c>
      <c r="BD16" s="9">
        <v>0.78</v>
      </c>
      <c r="BE16" s="9">
        <v>0.02</v>
      </c>
      <c r="BF16" s="9">
        <v>0.42</v>
      </c>
      <c r="BG16" s="9">
        <v>0.13</v>
      </c>
      <c r="BH16" s="9">
        <v>1.27</v>
      </c>
      <c r="BI16" s="9">
        <v>0.36</v>
      </c>
      <c r="BJ16" s="9">
        <v>0.23</v>
      </c>
      <c r="BK16" s="9">
        <v>0.1</v>
      </c>
      <c r="BL16" s="9">
        <v>0.14000000000000001</v>
      </c>
      <c r="BM16" s="9">
        <v>0.22</v>
      </c>
      <c r="BN16" s="9">
        <v>1.35</v>
      </c>
      <c r="BO16" s="9">
        <v>0.46</v>
      </c>
      <c r="BP16" s="9">
        <v>0.19</v>
      </c>
      <c r="BQ16" s="9">
        <v>0.41</v>
      </c>
      <c r="BR16" s="9">
        <v>0.37</v>
      </c>
      <c r="BS16" s="9">
        <v>0.11</v>
      </c>
      <c r="BT16" s="9">
        <v>1.67</v>
      </c>
      <c r="BU16" s="9">
        <v>1.49</v>
      </c>
      <c r="BV16" s="5">
        <v>2.5</v>
      </c>
      <c r="BW16" s="5">
        <v>2.2599999999999998</v>
      </c>
      <c r="BX16" s="9">
        <v>1.61</v>
      </c>
      <c r="BY16" s="9">
        <v>2.96</v>
      </c>
      <c r="BZ16" s="65"/>
      <c r="CA16" s="63"/>
      <c r="CB16" s="63"/>
      <c r="CC16" s="63"/>
      <c r="CD16" s="63"/>
      <c r="CE16" s="69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</row>
    <row r="17" spans="1:100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4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5">
        <f>C17*AL15</f>
        <v>447.8599999999999</v>
      </c>
      <c r="AM17" s="5">
        <f>C17*AM15</f>
        <v>451.07999999999987</v>
      </c>
      <c r="AN17" s="5">
        <f>C17*AN15</f>
        <v>466.05999999999989</v>
      </c>
      <c r="AO17" s="5">
        <f>C17*AO15</f>
        <v>537.03999999999985</v>
      </c>
      <c r="AP17" s="66"/>
      <c r="AQ17" s="9">
        <v>5.07</v>
      </c>
      <c r="AR17" s="9">
        <v>1.07</v>
      </c>
      <c r="AS17" s="9">
        <v>0.23</v>
      </c>
      <c r="AT17" s="9">
        <v>0.31</v>
      </c>
      <c r="AU17" s="9">
        <v>0.21</v>
      </c>
      <c r="AV17" s="9">
        <v>0.24</v>
      </c>
      <c r="AW17" s="9">
        <v>0.61</v>
      </c>
      <c r="AX17" s="9">
        <v>0.17</v>
      </c>
      <c r="AY17" s="9">
        <v>1.32</v>
      </c>
      <c r="AZ17" s="9">
        <v>0.69</v>
      </c>
      <c r="BA17" s="9">
        <v>0.56999999999999995</v>
      </c>
      <c r="BB17" s="9">
        <v>0.89</v>
      </c>
      <c r="BC17" s="9">
        <v>0.46</v>
      </c>
      <c r="BD17" s="9">
        <v>0.78</v>
      </c>
      <c r="BE17" s="9">
        <v>0.02</v>
      </c>
      <c r="BF17" s="9">
        <v>0.42</v>
      </c>
      <c r="BG17" s="9">
        <v>0.13</v>
      </c>
      <c r="BH17" s="9">
        <v>1.27</v>
      </c>
      <c r="BI17" s="9">
        <v>0.36</v>
      </c>
      <c r="BJ17" s="9">
        <v>0.23</v>
      </c>
      <c r="BK17" s="9">
        <v>0.1</v>
      </c>
      <c r="BL17" s="9">
        <v>0.14000000000000001</v>
      </c>
      <c r="BM17" s="9">
        <v>0.22</v>
      </c>
      <c r="BN17" s="9">
        <v>1.35</v>
      </c>
      <c r="BO17" s="9">
        <v>0.46</v>
      </c>
      <c r="BP17" s="9">
        <v>0.19</v>
      </c>
      <c r="BQ17" s="9">
        <v>0.41</v>
      </c>
      <c r="BR17" s="9">
        <v>0.37</v>
      </c>
      <c r="BS17" s="9">
        <v>0.11</v>
      </c>
      <c r="BT17" s="9">
        <v>1.67</v>
      </c>
      <c r="BU17" s="9">
        <v>1.49</v>
      </c>
      <c r="BV17" s="5">
        <v>2.5</v>
      </c>
      <c r="BW17" s="5">
        <v>2.2599999999999998</v>
      </c>
      <c r="BX17" s="9">
        <v>1.61</v>
      </c>
      <c r="BY17" s="9">
        <v>2.96</v>
      </c>
      <c r="BZ17" s="65"/>
      <c r="CA17" s="63"/>
      <c r="CB17" s="63"/>
      <c r="CC17" s="63"/>
      <c r="CD17" s="63"/>
      <c r="CE17" s="69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</row>
    <row r="18" spans="1:100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4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5">
        <f>C18*AL15</f>
        <v>607.80999999999995</v>
      </c>
      <c r="AM18" s="5">
        <f>C18*AM15</f>
        <v>612.17999999999984</v>
      </c>
      <c r="AN18" s="5">
        <f>C18*AN15</f>
        <v>632.50999999999988</v>
      </c>
      <c r="AO18" s="5">
        <f>C18*AO15</f>
        <v>728.8399999999998</v>
      </c>
      <c r="AP18" s="66"/>
      <c r="AQ18" s="9">
        <v>5.07</v>
      </c>
      <c r="AR18" s="9">
        <v>1.07</v>
      </c>
      <c r="AS18" s="9">
        <v>0.23</v>
      </c>
      <c r="AT18" s="9">
        <v>0.31</v>
      </c>
      <c r="AU18" s="9">
        <v>0.21</v>
      </c>
      <c r="AV18" s="9">
        <v>0.24</v>
      </c>
      <c r="AW18" s="9">
        <v>0.61</v>
      </c>
      <c r="AX18" s="9">
        <v>0.17</v>
      </c>
      <c r="AY18" s="9">
        <v>1.32</v>
      </c>
      <c r="AZ18" s="9">
        <v>0.69</v>
      </c>
      <c r="BA18" s="9">
        <v>0.56999999999999995</v>
      </c>
      <c r="BB18" s="9">
        <v>0.89</v>
      </c>
      <c r="BC18" s="9">
        <v>0.46</v>
      </c>
      <c r="BD18" s="9">
        <v>0.78</v>
      </c>
      <c r="BE18" s="9">
        <v>0.02</v>
      </c>
      <c r="BF18" s="9">
        <v>0.42</v>
      </c>
      <c r="BG18" s="9">
        <v>0.13</v>
      </c>
      <c r="BH18" s="9">
        <v>1.27</v>
      </c>
      <c r="BI18" s="9">
        <v>0.36</v>
      </c>
      <c r="BJ18" s="9">
        <v>0.23</v>
      </c>
      <c r="BK18" s="9">
        <v>0.1</v>
      </c>
      <c r="BL18" s="9">
        <v>0.14000000000000001</v>
      </c>
      <c r="BM18" s="9">
        <v>0.22</v>
      </c>
      <c r="BN18" s="9">
        <v>1.35</v>
      </c>
      <c r="BO18" s="9">
        <v>0.46</v>
      </c>
      <c r="BP18" s="9">
        <v>0.19</v>
      </c>
      <c r="BQ18" s="9">
        <v>0.41</v>
      </c>
      <c r="BR18" s="9">
        <v>0.37</v>
      </c>
      <c r="BS18" s="9">
        <v>0.11</v>
      </c>
      <c r="BT18" s="9">
        <v>1.67</v>
      </c>
      <c r="BU18" s="9">
        <v>1.49</v>
      </c>
      <c r="BV18" s="5">
        <v>2.5</v>
      </c>
      <c r="BW18" s="5">
        <v>2.2599999999999998</v>
      </c>
      <c r="BX18" s="9">
        <v>1.61</v>
      </c>
      <c r="BY18" s="9">
        <v>2.96</v>
      </c>
      <c r="BZ18" s="65"/>
      <c r="CA18" s="63"/>
      <c r="CB18" s="63"/>
      <c r="CC18" s="63"/>
      <c r="CD18" s="63"/>
      <c r="CE18" s="69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</row>
    <row r="19" spans="1:100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4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5">
        <f>C19*AL15</f>
        <v>1535.5199999999998</v>
      </c>
      <c r="AM19" s="5">
        <f>C19*AM15</f>
        <v>1546.5599999999995</v>
      </c>
      <c r="AN19" s="5">
        <f>C19*AN15</f>
        <v>1597.9199999999996</v>
      </c>
      <c r="AO19" s="5">
        <f>C19*AO15</f>
        <v>1841.2799999999997</v>
      </c>
      <c r="AP19" s="66"/>
      <c r="AQ19" s="9">
        <v>5.07</v>
      </c>
      <c r="AR19" s="9">
        <v>1.07</v>
      </c>
      <c r="AS19" s="9">
        <v>0.23</v>
      </c>
      <c r="AT19" s="9">
        <v>0.31</v>
      </c>
      <c r="AU19" s="9">
        <v>0.21</v>
      </c>
      <c r="AV19" s="9">
        <v>0.24</v>
      </c>
      <c r="AW19" s="9">
        <v>0.61</v>
      </c>
      <c r="AX19" s="9">
        <v>0.17</v>
      </c>
      <c r="AY19" s="9">
        <v>1.32</v>
      </c>
      <c r="AZ19" s="9">
        <v>0.69</v>
      </c>
      <c r="BA19" s="9">
        <v>0.56999999999999995</v>
      </c>
      <c r="BB19" s="9">
        <v>0.89</v>
      </c>
      <c r="BC19" s="9">
        <v>0.46</v>
      </c>
      <c r="BD19" s="9">
        <v>0.78</v>
      </c>
      <c r="BE19" s="9">
        <v>0.02</v>
      </c>
      <c r="BF19" s="9">
        <v>0.42</v>
      </c>
      <c r="BG19" s="9">
        <v>0.13</v>
      </c>
      <c r="BH19" s="9">
        <v>1.27</v>
      </c>
      <c r="BI19" s="9">
        <v>0.36</v>
      </c>
      <c r="BJ19" s="9">
        <v>0.23</v>
      </c>
      <c r="BK19" s="9">
        <v>0.1</v>
      </c>
      <c r="BL19" s="9">
        <v>0.14000000000000001</v>
      </c>
      <c r="BM19" s="9">
        <v>0.22</v>
      </c>
      <c r="BN19" s="9">
        <v>1.35</v>
      </c>
      <c r="BO19" s="9">
        <v>0.46</v>
      </c>
      <c r="BP19" s="9">
        <v>0.19</v>
      </c>
      <c r="BQ19" s="9">
        <v>0.41</v>
      </c>
      <c r="BR19" s="9">
        <v>0.37</v>
      </c>
      <c r="BS19" s="9">
        <v>0.11</v>
      </c>
      <c r="BT19" s="9">
        <v>1.67</v>
      </c>
      <c r="BU19" s="9">
        <v>1.49</v>
      </c>
      <c r="BV19" s="5">
        <v>2.5</v>
      </c>
      <c r="BW19" s="5">
        <v>2.2599999999999998</v>
      </c>
      <c r="BX19" s="9">
        <v>1.61</v>
      </c>
      <c r="BY19" s="9">
        <v>2.96</v>
      </c>
      <c r="BZ19" s="65"/>
      <c r="CA19" s="63"/>
      <c r="CB19" s="63"/>
      <c r="CC19" s="63"/>
      <c r="CD19" s="63"/>
      <c r="CE19" s="69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</row>
    <row r="20" spans="1:100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G20-BX20</f>
        <v>26.69</v>
      </c>
      <c r="I20" s="5">
        <f>H20+BW20</f>
        <v>28.950000000000003</v>
      </c>
      <c r="J20" s="5">
        <f>I20+BV20</f>
        <v>31.450000000000003</v>
      </c>
      <c r="K20" s="5">
        <f>J20+BU20</f>
        <v>32.940000000000005</v>
      </c>
      <c r="L20" s="5">
        <f>K20+BT20</f>
        <v>34.610000000000007</v>
      </c>
      <c r="M20" s="5">
        <f>L20+BS20</f>
        <v>34.720000000000006</v>
      </c>
      <c r="N20" s="5">
        <f>M20+BR20</f>
        <v>35.090000000000003</v>
      </c>
      <c r="O20" s="5">
        <f>N20+BQ20</f>
        <v>35.5</v>
      </c>
      <c r="P20" s="5">
        <f>O20-BP20</f>
        <v>35.31</v>
      </c>
      <c r="Q20" s="5">
        <f>P20-BO20</f>
        <v>34.85</v>
      </c>
      <c r="R20" s="5">
        <f>Q20-BN20</f>
        <v>33.5</v>
      </c>
      <c r="S20" s="5">
        <f>R20-BM20</f>
        <v>33.28</v>
      </c>
      <c r="T20" s="5">
        <f>S20-BL20</f>
        <v>33.14</v>
      </c>
      <c r="U20" s="5">
        <f>T20-BK20</f>
        <v>33.04</v>
      </c>
      <c r="V20" s="5">
        <f>U20+BJ20</f>
        <v>33.269999999999996</v>
      </c>
      <c r="W20" s="5">
        <f>V20+BI20</f>
        <v>33.629999999999995</v>
      </c>
      <c r="X20" s="5">
        <f>W20+BH20</f>
        <v>34.9</v>
      </c>
      <c r="Y20" s="5">
        <f>X20+BG20</f>
        <v>35.03</v>
      </c>
      <c r="Z20" s="5">
        <f>Y20+BF20</f>
        <v>35.450000000000003</v>
      </c>
      <c r="AA20" s="19">
        <f>Z20-BE20</f>
        <v>35.43</v>
      </c>
      <c r="AB20" s="5">
        <f>AA20-BD20</f>
        <v>34.64</v>
      </c>
      <c r="AC20" s="5">
        <f>AB20+BC20</f>
        <v>35.1</v>
      </c>
      <c r="AD20" s="5">
        <f>AC20-BB20</f>
        <v>34.21</v>
      </c>
      <c r="AE20" s="5">
        <f>AD20-BA20</f>
        <v>33.64</v>
      </c>
      <c r="AF20" s="5">
        <f>AE20-AZ20</f>
        <v>32.950000000000003</v>
      </c>
      <c r="AG20" s="5">
        <f>AF20-AY20</f>
        <v>31.630000000000003</v>
      </c>
      <c r="AH20" s="5">
        <f>AG20-AX20</f>
        <v>31.46</v>
      </c>
      <c r="AI20" s="19">
        <f>AH20-AW20</f>
        <v>30.85</v>
      </c>
      <c r="AJ20" s="5">
        <f>AI20+AV20</f>
        <v>31.09</v>
      </c>
      <c r="AK20" s="5">
        <f>AJ20+AU20</f>
        <v>31.3</v>
      </c>
      <c r="AL20" s="5">
        <f>AK20+AT20</f>
        <v>31.61</v>
      </c>
      <c r="AM20" s="5">
        <f>AL20+AS20</f>
        <v>31.84</v>
      </c>
      <c r="AN20" s="5">
        <f t="shared" si="2"/>
        <v>32.92</v>
      </c>
      <c r="AO20" s="5">
        <f t="shared" si="3"/>
        <v>37.99</v>
      </c>
      <c r="AP20" s="66"/>
      <c r="AQ20" s="9">
        <v>5.07</v>
      </c>
      <c r="AR20" s="9">
        <v>1.08</v>
      </c>
      <c r="AS20" s="9">
        <v>0.23</v>
      </c>
      <c r="AT20" s="9">
        <v>0.31</v>
      </c>
      <c r="AU20" s="9">
        <v>0.21</v>
      </c>
      <c r="AV20" s="9">
        <v>0.24</v>
      </c>
      <c r="AW20" s="9">
        <v>0.61</v>
      </c>
      <c r="AX20" s="9">
        <v>0.17</v>
      </c>
      <c r="AY20" s="9">
        <v>1.32</v>
      </c>
      <c r="AZ20" s="9">
        <v>0.69</v>
      </c>
      <c r="BA20" s="9">
        <v>0.56999999999999995</v>
      </c>
      <c r="BB20" s="9">
        <v>0.89</v>
      </c>
      <c r="BC20" s="9">
        <v>0.46</v>
      </c>
      <c r="BD20" s="9">
        <v>0.79</v>
      </c>
      <c r="BE20" s="9">
        <v>0.02</v>
      </c>
      <c r="BF20" s="9">
        <v>0.42</v>
      </c>
      <c r="BG20" s="9">
        <v>0.13</v>
      </c>
      <c r="BH20" s="9">
        <v>1.27</v>
      </c>
      <c r="BI20" s="9">
        <v>0.36</v>
      </c>
      <c r="BJ20" s="9">
        <v>0.23</v>
      </c>
      <c r="BK20" s="9">
        <v>0.1</v>
      </c>
      <c r="BL20" s="9">
        <v>0.14000000000000001</v>
      </c>
      <c r="BM20" s="9">
        <v>0.22</v>
      </c>
      <c r="BN20" s="9">
        <v>1.35</v>
      </c>
      <c r="BO20" s="9">
        <v>0.46</v>
      </c>
      <c r="BP20" s="9">
        <v>0.19</v>
      </c>
      <c r="BQ20" s="9">
        <v>0.41</v>
      </c>
      <c r="BR20" s="9">
        <v>0.37</v>
      </c>
      <c r="BS20" s="9">
        <v>0.11</v>
      </c>
      <c r="BT20" s="9">
        <v>1.67</v>
      </c>
      <c r="BU20" s="9">
        <v>1.49</v>
      </c>
      <c r="BV20" s="5">
        <v>2.5</v>
      </c>
      <c r="BW20" s="5">
        <v>2.2599999999999998</v>
      </c>
      <c r="BX20" s="9">
        <v>1.61</v>
      </c>
      <c r="BY20" s="9">
        <v>2.96</v>
      </c>
      <c r="BZ20" s="65"/>
      <c r="CA20" s="63"/>
      <c r="CB20" s="63"/>
      <c r="CC20" s="63"/>
      <c r="CD20" s="63"/>
      <c r="CE20" s="69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</row>
    <row r="21" spans="1:100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5">
        <f>C21*AL20</f>
        <v>284.49</v>
      </c>
      <c r="AM21" s="5">
        <f>C21*AM20</f>
        <v>286.56</v>
      </c>
      <c r="AN21" s="5">
        <f>C21*AN20</f>
        <v>296.28000000000003</v>
      </c>
      <c r="AO21" s="5">
        <f>C21*AO20</f>
        <v>341.91</v>
      </c>
      <c r="AP21" s="66"/>
      <c r="AQ21" s="9">
        <v>5.07</v>
      </c>
      <c r="AR21" s="9">
        <v>1.08</v>
      </c>
      <c r="AS21" s="9">
        <v>0.23</v>
      </c>
      <c r="AT21" s="9">
        <v>0.31</v>
      </c>
      <c r="AU21" s="9">
        <v>0.21</v>
      </c>
      <c r="AV21" s="9">
        <v>0.24</v>
      </c>
      <c r="AW21" s="9">
        <v>0.61</v>
      </c>
      <c r="AX21" s="9">
        <v>0.17</v>
      </c>
      <c r="AY21" s="9">
        <v>1.32</v>
      </c>
      <c r="AZ21" s="9">
        <v>0.69</v>
      </c>
      <c r="BA21" s="9">
        <v>0.56999999999999995</v>
      </c>
      <c r="BB21" s="9">
        <v>0.89</v>
      </c>
      <c r="BC21" s="9">
        <v>0.46</v>
      </c>
      <c r="BD21" s="9">
        <v>0.79</v>
      </c>
      <c r="BE21" s="9">
        <v>0.02</v>
      </c>
      <c r="BF21" s="9">
        <v>0.42</v>
      </c>
      <c r="BG21" s="9">
        <v>0.13</v>
      </c>
      <c r="BH21" s="9">
        <v>1.27</v>
      </c>
      <c r="BI21" s="9">
        <v>0.36</v>
      </c>
      <c r="BJ21" s="9">
        <v>0.23</v>
      </c>
      <c r="BK21" s="9">
        <v>0.1</v>
      </c>
      <c r="BL21" s="9">
        <v>0.14000000000000001</v>
      </c>
      <c r="BM21" s="9">
        <v>0.22</v>
      </c>
      <c r="BN21" s="9">
        <v>1.35</v>
      </c>
      <c r="BO21" s="9">
        <v>0.46</v>
      </c>
      <c r="BP21" s="9">
        <v>0.19</v>
      </c>
      <c r="BQ21" s="9">
        <v>0.41</v>
      </c>
      <c r="BR21" s="9">
        <v>0.37</v>
      </c>
      <c r="BS21" s="9">
        <v>0.11</v>
      </c>
      <c r="BT21" s="9">
        <v>1.67</v>
      </c>
      <c r="BU21" s="9">
        <v>1.49</v>
      </c>
      <c r="BV21" s="5">
        <v>2.5</v>
      </c>
      <c r="BW21" s="5">
        <v>2.2599999999999998</v>
      </c>
      <c r="BX21" s="9">
        <v>1.61</v>
      </c>
      <c r="BY21" s="9">
        <v>2.96</v>
      </c>
      <c r="BZ21" s="65"/>
      <c r="CA21" s="63"/>
      <c r="CB21" s="63"/>
      <c r="CC21" s="63"/>
      <c r="CD21" s="63"/>
      <c r="CE21" s="69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</row>
    <row r="22" spans="1:100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5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5">
        <f>C22*AL20</f>
        <v>442.53999999999996</v>
      </c>
      <c r="AM22" s="5">
        <f>C22*AM20</f>
        <v>445.76</v>
      </c>
      <c r="AN22" s="5">
        <f>C22*AN20</f>
        <v>460.88</v>
      </c>
      <c r="AO22" s="5">
        <f>C22*AO20</f>
        <v>531.86</v>
      </c>
      <c r="AP22" s="66"/>
      <c r="AQ22" s="9">
        <v>5.07</v>
      </c>
      <c r="AR22" s="9">
        <v>1.08</v>
      </c>
      <c r="AS22" s="9">
        <v>0.23</v>
      </c>
      <c r="AT22" s="9">
        <v>0.31</v>
      </c>
      <c r="AU22" s="9">
        <v>0.21</v>
      </c>
      <c r="AV22" s="9">
        <v>0.24</v>
      </c>
      <c r="AW22" s="9">
        <v>0.61</v>
      </c>
      <c r="AX22" s="9">
        <v>0.17</v>
      </c>
      <c r="AY22" s="9">
        <v>1.32</v>
      </c>
      <c r="AZ22" s="9">
        <v>0.69</v>
      </c>
      <c r="BA22" s="9">
        <v>0.56999999999999995</v>
      </c>
      <c r="BB22" s="9">
        <v>0.89</v>
      </c>
      <c r="BC22" s="9">
        <v>0.46</v>
      </c>
      <c r="BD22" s="9">
        <v>0.79</v>
      </c>
      <c r="BE22" s="9">
        <v>0.02</v>
      </c>
      <c r="BF22" s="9">
        <v>0.42</v>
      </c>
      <c r="BG22" s="9">
        <v>0.13</v>
      </c>
      <c r="BH22" s="9">
        <v>1.27</v>
      </c>
      <c r="BI22" s="9">
        <v>0.36</v>
      </c>
      <c r="BJ22" s="9">
        <v>0.23</v>
      </c>
      <c r="BK22" s="9">
        <v>0.1</v>
      </c>
      <c r="BL22" s="9">
        <v>0.14000000000000001</v>
      </c>
      <c r="BM22" s="9">
        <v>0.22</v>
      </c>
      <c r="BN22" s="9">
        <v>1.35</v>
      </c>
      <c r="BO22" s="9">
        <v>0.46</v>
      </c>
      <c r="BP22" s="9">
        <v>0.19</v>
      </c>
      <c r="BQ22" s="9">
        <v>0.41</v>
      </c>
      <c r="BR22" s="9">
        <v>0.37</v>
      </c>
      <c r="BS22" s="9">
        <v>0.11</v>
      </c>
      <c r="BT22" s="9">
        <v>1.67</v>
      </c>
      <c r="BU22" s="9">
        <v>1.49</v>
      </c>
      <c r="BV22" s="5">
        <v>2.5</v>
      </c>
      <c r="BW22" s="5">
        <v>2.2599999999999998</v>
      </c>
      <c r="BX22" s="9">
        <v>1.61</v>
      </c>
      <c r="BY22" s="9">
        <v>2.96</v>
      </c>
      <c r="BZ22" s="65"/>
      <c r="CA22" s="63"/>
      <c r="CB22" s="63"/>
      <c r="CC22" s="63"/>
      <c r="CD22" s="63"/>
      <c r="CE22" s="69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</row>
    <row r="23" spans="1:100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5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5">
        <f>C23*AL20</f>
        <v>600.59</v>
      </c>
      <c r="AM23" s="5">
        <f>C23*AM20</f>
        <v>604.96</v>
      </c>
      <c r="AN23" s="5">
        <f>C23*AN20</f>
        <v>625.48</v>
      </c>
      <c r="AO23" s="5">
        <f>C23*AO20</f>
        <v>721.81000000000006</v>
      </c>
      <c r="AP23" s="66"/>
      <c r="AQ23" s="9">
        <v>5.07</v>
      </c>
      <c r="AR23" s="9">
        <v>1.08</v>
      </c>
      <c r="AS23" s="9">
        <v>0.23</v>
      </c>
      <c r="AT23" s="9">
        <v>0.31</v>
      </c>
      <c r="AU23" s="9">
        <v>0.21</v>
      </c>
      <c r="AV23" s="9">
        <v>0.24</v>
      </c>
      <c r="AW23" s="9">
        <v>0.61</v>
      </c>
      <c r="AX23" s="9">
        <v>0.17</v>
      </c>
      <c r="AY23" s="9">
        <v>1.32</v>
      </c>
      <c r="AZ23" s="9">
        <v>0.69</v>
      </c>
      <c r="BA23" s="9">
        <v>0.56999999999999995</v>
      </c>
      <c r="BB23" s="9">
        <v>0.89</v>
      </c>
      <c r="BC23" s="9">
        <v>0.46</v>
      </c>
      <c r="BD23" s="9">
        <v>0.79</v>
      </c>
      <c r="BE23" s="9">
        <v>0.02</v>
      </c>
      <c r="BF23" s="9">
        <v>0.42</v>
      </c>
      <c r="BG23" s="9">
        <v>0.13</v>
      </c>
      <c r="BH23" s="9">
        <v>1.27</v>
      </c>
      <c r="BI23" s="9">
        <v>0.36</v>
      </c>
      <c r="BJ23" s="9">
        <v>0.23</v>
      </c>
      <c r="BK23" s="9">
        <v>0.1</v>
      </c>
      <c r="BL23" s="9">
        <v>0.14000000000000001</v>
      </c>
      <c r="BM23" s="9">
        <v>0.22</v>
      </c>
      <c r="BN23" s="9">
        <v>1.35</v>
      </c>
      <c r="BO23" s="9">
        <v>0.46</v>
      </c>
      <c r="BP23" s="9">
        <v>0.19</v>
      </c>
      <c r="BQ23" s="9">
        <v>0.41</v>
      </c>
      <c r="BR23" s="9">
        <v>0.37</v>
      </c>
      <c r="BS23" s="9">
        <v>0.11</v>
      </c>
      <c r="BT23" s="9">
        <v>1.67</v>
      </c>
      <c r="BU23" s="9">
        <v>1.49</v>
      </c>
      <c r="BV23" s="5">
        <v>2.5</v>
      </c>
      <c r="BW23" s="5">
        <v>2.2599999999999998</v>
      </c>
      <c r="BX23" s="9">
        <v>1.61</v>
      </c>
      <c r="BY23" s="9">
        <v>2.96</v>
      </c>
      <c r="BZ23" s="65"/>
      <c r="CA23" s="63"/>
      <c r="CB23" s="63"/>
      <c r="CC23" s="63"/>
      <c r="CD23" s="63"/>
      <c r="CE23" s="69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</row>
    <row r="24" spans="1:100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5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5">
        <f>C24*AL20</f>
        <v>1517.28</v>
      </c>
      <c r="AM24" s="5">
        <f>C24*AM20</f>
        <v>1528.32</v>
      </c>
      <c r="AN24" s="5">
        <f>C24*AN20</f>
        <v>1580.16</v>
      </c>
      <c r="AO24" s="5">
        <f>C24*AO20</f>
        <v>1823.52</v>
      </c>
      <c r="AP24" s="66"/>
      <c r="AQ24" s="9">
        <v>5.07</v>
      </c>
      <c r="AR24" s="9">
        <v>1.08</v>
      </c>
      <c r="AS24" s="9">
        <v>0.23</v>
      </c>
      <c r="AT24" s="9">
        <v>0.31</v>
      </c>
      <c r="AU24" s="9">
        <v>0.21</v>
      </c>
      <c r="AV24" s="9">
        <v>0.24</v>
      </c>
      <c r="AW24" s="9">
        <v>0.61</v>
      </c>
      <c r="AX24" s="9">
        <v>0.17</v>
      </c>
      <c r="AY24" s="9">
        <v>1.32</v>
      </c>
      <c r="AZ24" s="9">
        <v>0.69</v>
      </c>
      <c r="BA24" s="9">
        <v>0.56999999999999995</v>
      </c>
      <c r="BB24" s="9">
        <v>0.89</v>
      </c>
      <c r="BC24" s="9">
        <v>0.46</v>
      </c>
      <c r="BD24" s="9">
        <v>0.79</v>
      </c>
      <c r="BE24" s="9">
        <v>0.02</v>
      </c>
      <c r="BF24" s="9">
        <v>0.42</v>
      </c>
      <c r="BG24" s="9">
        <v>0.13</v>
      </c>
      <c r="BH24" s="9">
        <v>1.27</v>
      </c>
      <c r="BI24" s="9">
        <v>0.36</v>
      </c>
      <c r="BJ24" s="9">
        <v>0.23</v>
      </c>
      <c r="BK24" s="9">
        <v>0.1</v>
      </c>
      <c r="BL24" s="9">
        <v>0.14000000000000001</v>
      </c>
      <c r="BM24" s="9">
        <v>0.22</v>
      </c>
      <c r="BN24" s="9">
        <v>1.35</v>
      </c>
      <c r="BO24" s="9">
        <v>0.46</v>
      </c>
      <c r="BP24" s="9">
        <v>0.19</v>
      </c>
      <c r="BQ24" s="9">
        <v>0.41</v>
      </c>
      <c r="BR24" s="9">
        <v>0.37</v>
      </c>
      <c r="BS24" s="9">
        <v>0.11</v>
      </c>
      <c r="BT24" s="9">
        <v>1.67</v>
      </c>
      <c r="BU24" s="9">
        <v>1.49</v>
      </c>
      <c r="BV24" s="5">
        <v>2.5</v>
      </c>
      <c r="BW24" s="5">
        <v>2.2599999999999998</v>
      </c>
      <c r="BX24" s="9">
        <v>1.61</v>
      </c>
      <c r="BY24" s="9">
        <v>2.96</v>
      </c>
      <c r="BZ24" s="65"/>
      <c r="CA24" s="63"/>
      <c r="CB24" s="63"/>
      <c r="CC24" s="63"/>
      <c r="CD24" s="63"/>
      <c r="CE24" s="69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</row>
    <row r="25" spans="1:100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G25-BX25</f>
        <v>27.06</v>
      </c>
      <c r="I25" s="5">
        <f>H25+BW25</f>
        <v>29.32</v>
      </c>
      <c r="J25" s="5">
        <f>I25+BV25</f>
        <v>31.82</v>
      </c>
      <c r="K25" s="5">
        <f>J25+BU25</f>
        <v>33.31</v>
      </c>
      <c r="L25" s="5">
        <f>K25+BT25</f>
        <v>34.980000000000004</v>
      </c>
      <c r="M25" s="5">
        <f>L25+BS26</f>
        <v>35.090000000000003</v>
      </c>
      <c r="N25" s="5">
        <f>M25+BR25</f>
        <v>35.46</v>
      </c>
      <c r="O25" s="5">
        <f>N25+BQ25</f>
        <v>35.869999999999997</v>
      </c>
      <c r="P25" s="5">
        <f>O25-BP25</f>
        <v>35.68</v>
      </c>
      <c r="Q25" s="5">
        <f>P25-BO25</f>
        <v>35.22</v>
      </c>
      <c r="R25" s="5">
        <f>Q25-BN25</f>
        <v>33.869999999999997</v>
      </c>
      <c r="S25" s="5">
        <f>R25-BM25</f>
        <v>33.65</v>
      </c>
      <c r="T25" s="5">
        <f>S25-BL25</f>
        <v>33.51</v>
      </c>
      <c r="U25" s="5">
        <f>T25-BK25</f>
        <v>33.409999999999997</v>
      </c>
      <c r="V25" s="5">
        <f>U25+BJ25</f>
        <v>33.639999999999993</v>
      </c>
      <c r="W25" s="5">
        <f>V25+BI25</f>
        <v>33.999999999999993</v>
      </c>
      <c r="X25" s="5">
        <f>W25+BH25</f>
        <v>35.269999999999996</v>
      </c>
      <c r="Y25" s="5">
        <f>X25+BG25</f>
        <v>35.4</v>
      </c>
      <c r="Z25" s="5">
        <f>Y25+BF25</f>
        <v>35.82</v>
      </c>
      <c r="AA25" s="19">
        <f>Z25-BE25</f>
        <v>35.799999999999997</v>
      </c>
      <c r="AB25" s="5">
        <f>AA25-BD25</f>
        <v>35.019999999999996</v>
      </c>
      <c r="AC25" s="5">
        <f>AB25+BC25</f>
        <v>35.479999999999997</v>
      </c>
      <c r="AD25" s="5">
        <f>AC25-BB25</f>
        <v>34.589999999999996</v>
      </c>
      <c r="AE25" s="5">
        <f>AD25-BA25</f>
        <v>34.019999999999996</v>
      </c>
      <c r="AF25" s="5">
        <f>AE25-AZ25</f>
        <v>33.33</v>
      </c>
      <c r="AG25" s="5">
        <f>AF25-AY25</f>
        <v>32.01</v>
      </c>
      <c r="AH25" s="5">
        <f>AG25-AX25</f>
        <v>31.839999999999996</v>
      </c>
      <c r="AI25" s="19">
        <f>AH25-AW25</f>
        <v>31.229999999999997</v>
      </c>
      <c r="AJ25" s="5">
        <f>AI25+AV25</f>
        <v>31.469999999999995</v>
      </c>
      <c r="AK25" s="5">
        <f>AJ25+AU25</f>
        <v>31.679999999999996</v>
      </c>
      <c r="AL25" s="5">
        <f>AK25+AT25</f>
        <v>31.989999999999995</v>
      </c>
      <c r="AM25" s="5">
        <f>AL25+AS25</f>
        <v>32.219999999999992</v>
      </c>
      <c r="AN25" s="5">
        <f t="shared" si="2"/>
        <v>33.289999999999992</v>
      </c>
      <c r="AO25" s="5">
        <f t="shared" si="3"/>
        <v>38.359999999999992</v>
      </c>
      <c r="AP25" s="66"/>
      <c r="AQ25" s="9">
        <v>5.07</v>
      </c>
      <c r="AR25" s="9">
        <v>1.07</v>
      </c>
      <c r="AS25" s="9">
        <v>0.23</v>
      </c>
      <c r="AT25" s="9">
        <v>0.31</v>
      </c>
      <c r="AU25" s="9">
        <v>0.21</v>
      </c>
      <c r="AV25" s="9">
        <v>0.24</v>
      </c>
      <c r="AW25" s="9">
        <v>0.61</v>
      </c>
      <c r="AX25" s="9">
        <v>0.17</v>
      </c>
      <c r="AY25" s="9">
        <v>1.32</v>
      </c>
      <c r="AZ25" s="9">
        <v>0.69</v>
      </c>
      <c r="BA25" s="9">
        <v>0.56999999999999995</v>
      </c>
      <c r="BB25" s="9">
        <v>0.89</v>
      </c>
      <c r="BC25" s="9">
        <v>0.46</v>
      </c>
      <c r="BD25" s="9">
        <v>0.78</v>
      </c>
      <c r="BE25" s="9">
        <v>0.02</v>
      </c>
      <c r="BF25" s="9">
        <v>0.42</v>
      </c>
      <c r="BG25" s="9">
        <v>0.13</v>
      </c>
      <c r="BH25" s="9">
        <v>1.27</v>
      </c>
      <c r="BI25" s="9">
        <v>0.36</v>
      </c>
      <c r="BJ25" s="9">
        <v>0.23</v>
      </c>
      <c r="BK25" s="9">
        <v>0.1</v>
      </c>
      <c r="BL25" s="9">
        <v>0.14000000000000001</v>
      </c>
      <c r="BM25" s="9">
        <v>0.22</v>
      </c>
      <c r="BN25" s="9">
        <v>1.35</v>
      </c>
      <c r="BO25" s="9">
        <v>0.46</v>
      </c>
      <c r="BP25" s="9">
        <v>0.19</v>
      </c>
      <c r="BQ25" s="9">
        <v>0.41</v>
      </c>
      <c r="BR25" s="9">
        <v>0.37</v>
      </c>
      <c r="BS25" s="9">
        <v>0.11</v>
      </c>
      <c r="BT25" s="9">
        <v>1.67</v>
      </c>
      <c r="BU25" s="9">
        <v>1.49</v>
      </c>
      <c r="BV25" s="5">
        <v>2.5</v>
      </c>
      <c r="BW25" s="5">
        <v>2.2599999999999998</v>
      </c>
      <c r="BX25" s="9">
        <v>1.61</v>
      </c>
      <c r="BY25" s="9">
        <v>2.96</v>
      </c>
      <c r="BZ25" s="65"/>
      <c r="CA25" s="63"/>
      <c r="CB25" s="63"/>
      <c r="CC25" s="63"/>
      <c r="CD25" s="63"/>
      <c r="CE25" s="69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</row>
    <row r="26" spans="1:100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5">
        <f>C26*AL25</f>
        <v>287.90999999999997</v>
      </c>
      <c r="AM26" s="5">
        <f>C26*AM25</f>
        <v>289.9799999999999</v>
      </c>
      <c r="AN26" s="5">
        <f>C26*AN25</f>
        <v>299.6099999999999</v>
      </c>
      <c r="AO26" s="5">
        <f>C26*AO25</f>
        <v>345.23999999999995</v>
      </c>
      <c r="AP26" s="66"/>
      <c r="AQ26" s="9">
        <v>5.07</v>
      </c>
      <c r="AR26" s="9">
        <v>1.07</v>
      </c>
      <c r="AS26" s="9">
        <v>0.23</v>
      </c>
      <c r="AT26" s="9">
        <v>0.31</v>
      </c>
      <c r="AU26" s="9">
        <v>0.21</v>
      </c>
      <c r="AV26" s="9">
        <v>0.24</v>
      </c>
      <c r="AW26" s="9">
        <v>0.61</v>
      </c>
      <c r="AX26" s="9">
        <v>0.17</v>
      </c>
      <c r="AY26" s="9">
        <v>1.32</v>
      </c>
      <c r="AZ26" s="9">
        <v>0.69</v>
      </c>
      <c r="BA26" s="9">
        <v>0.56999999999999995</v>
      </c>
      <c r="BB26" s="9">
        <v>0.89</v>
      </c>
      <c r="BC26" s="9">
        <v>0.46</v>
      </c>
      <c r="BD26" s="9">
        <v>0.78</v>
      </c>
      <c r="BE26" s="9">
        <v>0.02</v>
      </c>
      <c r="BF26" s="9">
        <v>0.42</v>
      </c>
      <c r="BG26" s="9">
        <v>0.13</v>
      </c>
      <c r="BH26" s="9">
        <v>1.27</v>
      </c>
      <c r="BI26" s="9">
        <v>0.36</v>
      </c>
      <c r="BJ26" s="9">
        <v>0.23</v>
      </c>
      <c r="BK26" s="9">
        <v>0.1</v>
      </c>
      <c r="BL26" s="9">
        <v>0.14000000000000001</v>
      </c>
      <c r="BM26" s="9">
        <v>0.22</v>
      </c>
      <c r="BN26" s="9">
        <v>1.35</v>
      </c>
      <c r="BO26" s="9">
        <v>0.46</v>
      </c>
      <c r="BP26" s="9">
        <v>0.19</v>
      </c>
      <c r="BQ26" s="9">
        <v>0.41</v>
      </c>
      <c r="BR26" s="9">
        <v>0.37</v>
      </c>
      <c r="BS26" s="9">
        <v>0.11</v>
      </c>
      <c r="BT26" s="9">
        <v>1.67</v>
      </c>
      <c r="BU26" s="9">
        <v>1.49</v>
      </c>
      <c r="BV26" s="5">
        <v>2.5</v>
      </c>
      <c r="BW26" s="5">
        <v>2.2599999999999998</v>
      </c>
      <c r="BX26" s="9">
        <v>1.61</v>
      </c>
      <c r="BY26" s="9">
        <v>2.96</v>
      </c>
      <c r="BZ26" s="65"/>
      <c r="CA26" s="63"/>
      <c r="CB26" s="63"/>
      <c r="CC26" s="63"/>
      <c r="CD26" s="63"/>
      <c r="CE26" s="69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</row>
    <row r="27" spans="1:100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6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5">
        <f>C27*AL25</f>
        <v>447.8599999999999</v>
      </c>
      <c r="AM27" s="5">
        <f>C27*AM25</f>
        <v>451.07999999999987</v>
      </c>
      <c r="AN27" s="5">
        <f>C27*AN25</f>
        <v>466.05999999999989</v>
      </c>
      <c r="AO27" s="5">
        <f>C27*AO25</f>
        <v>537.03999999999985</v>
      </c>
      <c r="AP27" s="66"/>
      <c r="AQ27" s="9">
        <v>5.07</v>
      </c>
      <c r="AR27" s="9">
        <v>1.07</v>
      </c>
      <c r="AS27" s="9">
        <v>0.23</v>
      </c>
      <c r="AT27" s="9">
        <v>0.31</v>
      </c>
      <c r="AU27" s="9">
        <v>0.21</v>
      </c>
      <c r="AV27" s="9">
        <v>0.24</v>
      </c>
      <c r="AW27" s="9">
        <v>0.61</v>
      </c>
      <c r="AX27" s="9">
        <v>0.17</v>
      </c>
      <c r="AY27" s="9">
        <v>1.32</v>
      </c>
      <c r="AZ27" s="9">
        <v>0.69</v>
      </c>
      <c r="BA27" s="9">
        <v>0.56999999999999995</v>
      </c>
      <c r="BB27" s="9">
        <v>0.89</v>
      </c>
      <c r="BC27" s="9">
        <v>0.46</v>
      </c>
      <c r="BD27" s="9">
        <v>0.78</v>
      </c>
      <c r="BE27" s="9">
        <v>0.02</v>
      </c>
      <c r="BF27" s="9">
        <v>0.42</v>
      </c>
      <c r="BG27" s="9">
        <v>0.13</v>
      </c>
      <c r="BH27" s="9">
        <v>1.27</v>
      </c>
      <c r="BI27" s="9">
        <v>0.36</v>
      </c>
      <c r="BJ27" s="9">
        <v>0.23</v>
      </c>
      <c r="BK27" s="9">
        <v>0.1</v>
      </c>
      <c r="BL27" s="9">
        <v>0.14000000000000001</v>
      </c>
      <c r="BM27" s="9">
        <v>0.22</v>
      </c>
      <c r="BN27" s="9">
        <v>1.35</v>
      </c>
      <c r="BO27" s="9">
        <v>0.46</v>
      </c>
      <c r="BP27" s="9">
        <v>0.19</v>
      </c>
      <c r="BQ27" s="9">
        <v>0.41</v>
      </c>
      <c r="BR27" s="9">
        <v>0.37</v>
      </c>
      <c r="BS27" s="9">
        <v>0.11</v>
      </c>
      <c r="BT27" s="9">
        <v>1.67</v>
      </c>
      <c r="BU27" s="9">
        <v>1.49</v>
      </c>
      <c r="BV27" s="5">
        <v>2.5</v>
      </c>
      <c r="BW27" s="5">
        <v>2.2599999999999998</v>
      </c>
      <c r="BX27" s="9">
        <v>1.61</v>
      </c>
      <c r="BY27" s="9">
        <v>2.96</v>
      </c>
      <c r="BZ27" s="65"/>
      <c r="CA27" s="63"/>
      <c r="CB27" s="63"/>
      <c r="CC27" s="63"/>
      <c r="CD27" s="63"/>
      <c r="CE27" s="69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</row>
    <row r="28" spans="1:100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6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5">
        <f>C28*AL25</f>
        <v>607.80999999999995</v>
      </c>
      <c r="AM28" s="5">
        <f>C28*AM25</f>
        <v>612.17999999999984</v>
      </c>
      <c r="AN28" s="5">
        <f>C28*AN25</f>
        <v>632.50999999999988</v>
      </c>
      <c r="AO28" s="5">
        <f>C28*AO25</f>
        <v>728.8399999999998</v>
      </c>
      <c r="AP28" s="66"/>
      <c r="AQ28" s="9">
        <v>5.07</v>
      </c>
      <c r="AR28" s="9">
        <v>1.07</v>
      </c>
      <c r="AS28" s="9">
        <v>0.23</v>
      </c>
      <c r="AT28" s="9">
        <v>0.31</v>
      </c>
      <c r="AU28" s="9">
        <v>0.21</v>
      </c>
      <c r="AV28" s="9">
        <v>0.24</v>
      </c>
      <c r="AW28" s="9">
        <v>0.61</v>
      </c>
      <c r="AX28" s="9">
        <v>0.17</v>
      </c>
      <c r="AY28" s="9">
        <v>1.32</v>
      </c>
      <c r="AZ28" s="9">
        <v>0.69</v>
      </c>
      <c r="BA28" s="9">
        <v>0.56999999999999995</v>
      </c>
      <c r="BB28" s="9">
        <v>0.89</v>
      </c>
      <c r="BC28" s="9">
        <v>0.46</v>
      </c>
      <c r="BD28" s="9">
        <v>0.78</v>
      </c>
      <c r="BE28" s="9">
        <v>0.02</v>
      </c>
      <c r="BF28" s="9">
        <v>0.42</v>
      </c>
      <c r="BG28" s="9">
        <v>0.13</v>
      </c>
      <c r="BH28" s="9">
        <v>1.27</v>
      </c>
      <c r="BI28" s="9">
        <v>0.36</v>
      </c>
      <c r="BJ28" s="9">
        <v>0.23</v>
      </c>
      <c r="BK28" s="9">
        <v>0.1</v>
      </c>
      <c r="BL28" s="9">
        <v>0.14000000000000001</v>
      </c>
      <c r="BM28" s="9">
        <v>0.22</v>
      </c>
      <c r="BN28" s="9">
        <v>1.35</v>
      </c>
      <c r="BO28" s="9">
        <v>0.46</v>
      </c>
      <c r="BP28" s="9">
        <v>0.19</v>
      </c>
      <c r="BQ28" s="9">
        <v>0.41</v>
      </c>
      <c r="BR28" s="9">
        <v>0.37</v>
      </c>
      <c r="BS28" s="9">
        <v>0.11</v>
      </c>
      <c r="BT28" s="9">
        <v>1.67</v>
      </c>
      <c r="BU28" s="9">
        <v>1.49</v>
      </c>
      <c r="BV28" s="5">
        <v>2.5</v>
      </c>
      <c r="BW28" s="5">
        <v>2.2599999999999998</v>
      </c>
      <c r="BX28" s="9">
        <v>1.61</v>
      </c>
      <c r="BY28" s="9">
        <v>2.96</v>
      </c>
      <c r="BZ28" s="65"/>
      <c r="CA28" s="63"/>
      <c r="CB28" s="63"/>
      <c r="CC28" s="63"/>
      <c r="CD28" s="63"/>
      <c r="CE28" s="69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</row>
    <row r="29" spans="1:100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6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5">
        <f>C29*AL25</f>
        <v>1535.5199999999998</v>
      </c>
      <c r="AM29" s="5">
        <f>C29*AM25</f>
        <v>1546.5599999999995</v>
      </c>
      <c r="AN29" s="5">
        <f>C29*AN25</f>
        <v>1597.9199999999996</v>
      </c>
      <c r="AO29" s="5">
        <f>C29*AO25</f>
        <v>1841.2799999999997</v>
      </c>
      <c r="AP29" s="66"/>
      <c r="AQ29" s="9">
        <v>5.07</v>
      </c>
      <c r="AR29" s="9">
        <v>1.07</v>
      </c>
      <c r="AS29" s="9">
        <v>0.23</v>
      </c>
      <c r="AT29" s="9">
        <v>0.31</v>
      </c>
      <c r="AU29" s="9">
        <v>0.21</v>
      </c>
      <c r="AV29" s="9">
        <v>0.24</v>
      </c>
      <c r="AW29" s="9">
        <v>0.61</v>
      </c>
      <c r="AX29" s="9">
        <v>0.17</v>
      </c>
      <c r="AY29" s="9">
        <v>1.32</v>
      </c>
      <c r="AZ29" s="9">
        <v>0.69</v>
      </c>
      <c r="BA29" s="9">
        <v>0.56999999999999995</v>
      </c>
      <c r="BB29" s="9">
        <v>0.89</v>
      </c>
      <c r="BC29" s="9">
        <v>0.46</v>
      </c>
      <c r="BD29" s="9">
        <v>0.78</v>
      </c>
      <c r="BE29" s="9">
        <v>0.02</v>
      </c>
      <c r="BF29" s="9">
        <v>0.42</v>
      </c>
      <c r="BG29" s="9">
        <v>0.13</v>
      </c>
      <c r="BH29" s="9">
        <v>1.27</v>
      </c>
      <c r="BI29" s="9">
        <v>0.36</v>
      </c>
      <c r="BJ29" s="9">
        <v>0.23</v>
      </c>
      <c r="BK29" s="9">
        <v>0.1</v>
      </c>
      <c r="BL29" s="9">
        <v>0.14000000000000001</v>
      </c>
      <c r="BM29" s="9">
        <v>0.22</v>
      </c>
      <c r="BN29" s="9">
        <v>1.35</v>
      </c>
      <c r="BO29" s="9">
        <v>0.46</v>
      </c>
      <c r="BP29" s="9">
        <v>0.19</v>
      </c>
      <c r="BQ29" s="9">
        <v>0.41</v>
      </c>
      <c r="BR29" s="9">
        <v>0.37</v>
      </c>
      <c r="BS29" s="9">
        <v>0.11</v>
      </c>
      <c r="BT29" s="9">
        <v>1.67</v>
      </c>
      <c r="BU29" s="9">
        <v>1.49</v>
      </c>
      <c r="BV29" s="5">
        <v>2.5</v>
      </c>
      <c r="BW29" s="5">
        <v>2.2599999999999998</v>
      </c>
      <c r="BX29" s="9">
        <v>1.61</v>
      </c>
      <c r="BY29" s="9">
        <v>2.96</v>
      </c>
      <c r="BZ29" s="65"/>
      <c r="CA29" s="63"/>
      <c r="CB29" s="63"/>
      <c r="CC29" s="63"/>
      <c r="CD29" s="63"/>
      <c r="CE29" s="69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</row>
    <row r="30" spans="1:100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G30-BX30</f>
        <v>26.69</v>
      </c>
      <c r="I30" s="5">
        <f>H30+BW29</f>
        <v>28.950000000000003</v>
      </c>
      <c r="J30" s="5">
        <f>I30+BV30</f>
        <v>31.450000000000003</v>
      </c>
      <c r="K30" s="5">
        <f>J30+BU30</f>
        <v>32.940000000000005</v>
      </c>
      <c r="L30" s="5">
        <f>K30+BT30</f>
        <v>34.610000000000007</v>
      </c>
      <c r="M30" s="5">
        <f>L30+BS30</f>
        <v>34.720000000000006</v>
      </c>
      <c r="N30" s="5">
        <f>M30+BR30</f>
        <v>35.090000000000003</v>
      </c>
      <c r="O30" s="5">
        <f>N30+BQ30</f>
        <v>35.5</v>
      </c>
      <c r="P30" s="5">
        <f>O30-BP30</f>
        <v>35.31</v>
      </c>
      <c r="Q30" s="5">
        <f>P30-BO30</f>
        <v>34.85</v>
      </c>
      <c r="R30" s="5">
        <f>Q30-BN30</f>
        <v>33.5</v>
      </c>
      <c r="S30" s="5">
        <f>R30-BM30</f>
        <v>33.28</v>
      </c>
      <c r="T30" s="5">
        <f>S30-BL30</f>
        <v>33.14</v>
      </c>
      <c r="U30" s="5">
        <f>T30-BK30</f>
        <v>33.04</v>
      </c>
      <c r="V30" s="5">
        <f>U30+BJ30</f>
        <v>33.269999999999996</v>
      </c>
      <c r="W30" s="5">
        <f>V30+BI30</f>
        <v>33.629999999999995</v>
      </c>
      <c r="X30" s="5">
        <f>W30+BH30</f>
        <v>34.9</v>
      </c>
      <c r="Y30" s="5">
        <f>X30+BG30</f>
        <v>35.03</v>
      </c>
      <c r="Z30" s="5">
        <f>Y30+BF30</f>
        <v>35.450000000000003</v>
      </c>
      <c r="AA30" s="19">
        <f>Z30-BE30</f>
        <v>35.43</v>
      </c>
      <c r="AB30" s="5">
        <f>AA30-BD30</f>
        <v>34.64</v>
      </c>
      <c r="AC30" s="5">
        <f>AB30+BC30</f>
        <v>35.1</v>
      </c>
      <c r="AD30" s="5">
        <f>AC30-BB30</f>
        <v>34.21</v>
      </c>
      <c r="AE30" s="5">
        <f>AD30-BA30</f>
        <v>33.64</v>
      </c>
      <c r="AF30" s="5">
        <f>AE30-AZ30</f>
        <v>32.950000000000003</v>
      </c>
      <c r="AG30" s="5">
        <f>AF30-AY30</f>
        <v>31.630000000000003</v>
      </c>
      <c r="AH30" s="5">
        <f>AG30-AX30</f>
        <v>31.46</v>
      </c>
      <c r="AI30" s="19">
        <f>AH30-AW30</f>
        <v>30.85</v>
      </c>
      <c r="AJ30" s="5">
        <f>AI30+AV30</f>
        <v>31.09</v>
      </c>
      <c r="AK30" s="5">
        <f>AJ30+AU30</f>
        <v>31.3</v>
      </c>
      <c r="AL30" s="5">
        <f>AK30+AT30</f>
        <v>31.61</v>
      </c>
      <c r="AM30" s="5">
        <f>AL30+AS30</f>
        <v>31.84</v>
      </c>
      <c r="AN30" s="5">
        <f t="shared" si="2"/>
        <v>32.92</v>
      </c>
      <c r="AO30" s="5">
        <f t="shared" si="3"/>
        <v>37.99</v>
      </c>
      <c r="AP30" s="66"/>
      <c r="AQ30" s="9">
        <v>5.07</v>
      </c>
      <c r="AR30" s="9">
        <v>1.08</v>
      </c>
      <c r="AS30" s="9">
        <v>0.23</v>
      </c>
      <c r="AT30" s="9">
        <v>0.31</v>
      </c>
      <c r="AU30" s="9">
        <v>0.21</v>
      </c>
      <c r="AV30" s="9">
        <v>0.24</v>
      </c>
      <c r="AW30" s="9">
        <v>0.61</v>
      </c>
      <c r="AX30" s="9">
        <v>0.17</v>
      </c>
      <c r="AY30" s="9">
        <v>1.32</v>
      </c>
      <c r="AZ30" s="9">
        <v>0.69</v>
      </c>
      <c r="BA30" s="9">
        <v>0.56999999999999995</v>
      </c>
      <c r="BB30" s="9">
        <v>0.89</v>
      </c>
      <c r="BC30" s="9">
        <v>0.46</v>
      </c>
      <c r="BD30" s="9">
        <v>0.79</v>
      </c>
      <c r="BE30" s="9">
        <v>0.02</v>
      </c>
      <c r="BF30" s="9">
        <v>0.42</v>
      </c>
      <c r="BG30" s="9">
        <v>0.13</v>
      </c>
      <c r="BH30" s="9">
        <v>1.27</v>
      </c>
      <c r="BI30" s="9">
        <v>0.36</v>
      </c>
      <c r="BJ30" s="9">
        <v>0.23</v>
      </c>
      <c r="BK30" s="9">
        <v>0.1</v>
      </c>
      <c r="BL30" s="9">
        <v>0.14000000000000001</v>
      </c>
      <c r="BM30" s="9">
        <v>0.22</v>
      </c>
      <c r="BN30" s="9">
        <v>1.35</v>
      </c>
      <c r="BO30" s="9">
        <v>0.46</v>
      </c>
      <c r="BP30" s="9">
        <v>0.19</v>
      </c>
      <c r="BQ30" s="9">
        <v>0.41</v>
      </c>
      <c r="BR30" s="9">
        <v>0.37</v>
      </c>
      <c r="BS30" s="9">
        <v>0.11</v>
      </c>
      <c r="BT30" s="9">
        <v>1.67</v>
      </c>
      <c r="BU30" s="9">
        <v>1.49</v>
      </c>
      <c r="BV30" s="5">
        <v>2.5</v>
      </c>
      <c r="BW30" s="5">
        <v>2.2599999999999998</v>
      </c>
      <c r="BX30" s="9">
        <v>1.61</v>
      </c>
      <c r="BY30" s="9">
        <v>2.96</v>
      </c>
      <c r="BZ30" s="65"/>
      <c r="CA30" s="63"/>
      <c r="CB30" s="63"/>
      <c r="CC30" s="63"/>
      <c r="CD30" s="63"/>
      <c r="CE30" s="69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</row>
    <row r="31" spans="1:100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7">E31+0.75</f>
        <v>31.63</v>
      </c>
      <c r="G31" s="5">
        <f t="shared" si="0"/>
        <v>28.669999999999998</v>
      </c>
      <c r="H31" s="5">
        <f>G31-BX31</f>
        <v>27.06</v>
      </c>
      <c r="I31" s="5">
        <f>H31+BW31</f>
        <v>29.32</v>
      </c>
      <c r="J31" s="5">
        <f>I31+BV31</f>
        <v>31.82</v>
      </c>
      <c r="K31" s="5">
        <f>J31+BU31</f>
        <v>33.31</v>
      </c>
      <c r="L31" s="5">
        <f>K31+BT31</f>
        <v>34.980000000000004</v>
      </c>
      <c r="M31" s="5">
        <f>L31+BS31</f>
        <v>35.090000000000003</v>
      </c>
      <c r="N31" s="5">
        <f>M31+BR31</f>
        <v>35.46</v>
      </c>
      <c r="O31" s="5">
        <f>N31+BQ31</f>
        <v>35.869999999999997</v>
      </c>
      <c r="P31" s="5">
        <f>O31-BP31</f>
        <v>35.68</v>
      </c>
      <c r="Q31" s="5">
        <f>P31-BO31</f>
        <v>35.22</v>
      </c>
      <c r="R31" s="5">
        <f>Q31-BN31</f>
        <v>33.869999999999997</v>
      </c>
      <c r="S31" s="5">
        <f>R31-BM31</f>
        <v>33.65</v>
      </c>
      <c r="T31" s="5">
        <f>S31-BL31</f>
        <v>33.51</v>
      </c>
      <c r="U31" s="5">
        <f>T31-BK31</f>
        <v>33.409999999999997</v>
      </c>
      <c r="V31" s="5">
        <f>U31+BJ31</f>
        <v>33.639999999999993</v>
      </c>
      <c r="W31" s="5">
        <f>V31+BI31</f>
        <v>33.999999999999993</v>
      </c>
      <c r="X31" s="5">
        <f>W31+BH31</f>
        <v>35.269999999999996</v>
      </c>
      <c r="Y31" s="5">
        <f>X31+BG31</f>
        <v>35.4</v>
      </c>
      <c r="Z31" s="5">
        <f>Y31+BF31</f>
        <v>35.82</v>
      </c>
      <c r="AA31" s="19">
        <f>Z31-BE31</f>
        <v>35.799999999999997</v>
      </c>
      <c r="AB31" s="5">
        <f>AA31-BD31</f>
        <v>35.019999999999996</v>
      </c>
      <c r="AC31" s="5">
        <f>AB31+BC31</f>
        <v>35.479999999999997</v>
      </c>
      <c r="AD31" s="5">
        <f>AC31-BB31</f>
        <v>34.589999999999996</v>
      </c>
      <c r="AE31" s="5">
        <f>AD31-BA31</f>
        <v>34.019999999999996</v>
      </c>
      <c r="AF31" s="5">
        <f>AE31-AZ31</f>
        <v>33.33</v>
      </c>
      <c r="AG31" s="5">
        <f>AF31-AY31</f>
        <v>32.01</v>
      </c>
      <c r="AH31" s="5">
        <f>AG31-AX31</f>
        <v>31.839999999999996</v>
      </c>
      <c r="AI31" s="19">
        <f>AH31-AW31</f>
        <v>31.229999999999997</v>
      </c>
      <c r="AJ31" s="5">
        <f>AI31+AV31</f>
        <v>31.469999999999995</v>
      </c>
      <c r="AK31" s="5">
        <f>AJ31+AU31</f>
        <v>31.679999999999996</v>
      </c>
      <c r="AL31" s="5">
        <f>AK31+AT31</f>
        <v>31.989999999999995</v>
      </c>
      <c r="AM31" s="5">
        <f>AL31+AS31</f>
        <v>32.219999999999992</v>
      </c>
      <c r="AN31" s="5">
        <f t="shared" si="2"/>
        <v>33.289999999999992</v>
      </c>
      <c r="AO31" s="5">
        <f t="shared" si="3"/>
        <v>38.359999999999992</v>
      </c>
      <c r="AP31" s="66"/>
      <c r="AQ31" s="9">
        <v>5.07</v>
      </c>
      <c r="AR31" s="9">
        <v>1.07</v>
      </c>
      <c r="AS31" s="9">
        <v>0.23</v>
      </c>
      <c r="AT31" s="9">
        <v>0.31</v>
      </c>
      <c r="AU31" s="9">
        <v>0.21</v>
      </c>
      <c r="AV31" s="9">
        <v>0.24</v>
      </c>
      <c r="AW31" s="9">
        <v>0.61</v>
      </c>
      <c r="AX31" s="9">
        <v>0.17</v>
      </c>
      <c r="AY31" s="9">
        <v>1.32</v>
      </c>
      <c r="AZ31" s="9">
        <v>0.69</v>
      </c>
      <c r="BA31" s="9">
        <v>0.56999999999999995</v>
      </c>
      <c r="BB31" s="9">
        <v>0.89</v>
      </c>
      <c r="BC31" s="9">
        <v>0.46</v>
      </c>
      <c r="BD31" s="9">
        <v>0.78</v>
      </c>
      <c r="BE31" s="9">
        <v>0.02</v>
      </c>
      <c r="BF31" s="9">
        <v>0.42</v>
      </c>
      <c r="BG31" s="9">
        <v>0.13</v>
      </c>
      <c r="BH31" s="9">
        <v>1.27</v>
      </c>
      <c r="BI31" s="9">
        <v>0.36</v>
      </c>
      <c r="BJ31" s="9">
        <v>0.23</v>
      </c>
      <c r="BK31" s="9">
        <v>0.1</v>
      </c>
      <c r="BL31" s="9">
        <v>0.14000000000000001</v>
      </c>
      <c r="BM31" s="9">
        <v>0.22</v>
      </c>
      <c r="BN31" s="9">
        <v>1.35</v>
      </c>
      <c r="BO31" s="9">
        <v>0.46</v>
      </c>
      <c r="BP31" s="9">
        <v>0.19</v>
      </c>
      <c r="BQ31" s="9">
        <v>0.41</v>
      </c>
      <c r="BR31" s="9">
        <v>0.37</v>
      </c>
      <c r="BS31" s="9">
        <v>0.11</v>
      </c>
      <c r="BT31" s="9">
        <v>1.67</v>
      </c>
      <c r="BU31" s="9">
        <v>1.49</v>
      </c>
      <c r="BV31" s="5">
        <v>2.5</v>
      </c>
      <c r="BW31" s="5">
        <v>2.2599999999999998</v>
      </c>
      <c r="BX31" s="9">
        <v>1.61</v>
      </c>
      <c r="BY31" s="9">
        <v>2.96</v>
      </c>
      <c r="BZ31" s="65"/>
      <c r="CA31" s="63"/>
      <c r="CB31" s="63"/>
      <c r="CC31" s="63"/>
      <c r="CD31" s="63"/>
      <c r="CE31" s="69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</row>
    <row r="32" spans="1:100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7"/>
        <v>32.260000000000005</v>
      </c>
      <c r="G32" s="5">
        <f t="shared" si="0"/>
        <v>29.300000000000004</v>
      </c>
      <c r="H32" s="5">
        <f>G32-BX32</f>
        <v>27.690000000000005</v>
      </c>
      <c r="I32" s="5">
        <f>H32+BW32</f>
        <v>29.950000000000003</v>
      </c>
      <c r="J32" s="5">
        <f>I32+BV32</f>
        <v>32.450000000000003</v>
      </c>
      <c r="K32" s="5">
        <f>J32+BU32</f>
        <v>33.940000000000005</v>
      </c>
      <c r="L32" s="5">
        <f>K32+BT32</f>
        <v>35.610000000000007</v>
      </c>
      <c r="M32" s="5">
        <f>L32+BS32</f>
        <v>35.720000000000006</v>
      </c>
      <c r="N32" s="5">
        <f>M32+BR32</f>
        <v>36.090000000000003</v>
      </c>
      <c r="O32" s="5">
        <f>N32+BQ32</f>
        <v>36.5</v>
      </c>
      <c r="P32" s="5">
        <f>O32-BP32</f>
        <v>36.31</v>
      </c>
      <c r="Q32" s="5">
        <f>P32-BO32</f>
        <v>35.85</v>
      </c>
      <c r="R32" s="5">
        <f>Q32-BN32</f>
        <v>34.5</v>
      </c>
      <c r="S32" s="5">
        <f>R32-BM32</f>
        <v>34.28</v>
      </c>
      <c r="T32" s="5">
        <f>S32-BL32</f>
        <v>34.14</v>
      </c>
      <c r="U32" s="5">
        <f>T32-BK32</f>
        <v>34.04</v>
      </c>
      <c r="V32" s="5">
        <f>U32+BJ32</f>
        <v>34.269999999999996</v>
      </c>
      <c r="W32" s="5">
        <f>V32+BI32</f>
        <v>34.629999999999995</v>
      </c>
      <c r="X32" s="5">
        <f>W32+BH32</f>
        <v>35.9</v>
      </c>
      <c r="Y32" s="5">
        <f>X32+BG32</f>
        <v>36.03</v>
      </c>
      <c r="Z32" s="5">
        <f>Y32+BF32</f>
        <v>36.450000000000003</v>
      </c>
      <c r="AA32" s="19">
        <f>Z32-BE32</f>
        <v>36.43</v>
      </c>
      <c r="AB32" s="5">
        <f>AA32-BD32</f>
        <v>35.64</v>
      </c>
      <c r="AC32" s="5">
        <f>AB32+BC32</f>
        <v>36.1</v>
      </c>
      <c r="AD32" s="5">
        <f>AC32-BB32</f>
        <v>35.21</v>
      </c>
      <c r="AE32" s="5">
        <f>AD32-BA32</f>
        <v>34.64</v>
      </c>
      <c r="AF32" s="5">
        <f>AE32-AZ32</f>
        <v>33.950000000000003</v>
      </c>
      <c r="AG32" s="5">
        <f>AF32-AY32</f>
        <v>32.630000000000003</v>
      </c>
      <c r="AH32" s="5">
        <f>AG32-AX32</f>
        <v>32.46</v>
      </c>
      <c r="AI32" s="5">
        <f>AH32-AW32</f>
        <v>31.85</v>
      </c>
      <c r="AJ32" s="5">
        <f>AI32+AV32</f>
        <v>32.090000000000003</v>
      </c>
      <c r="AK32" s="5">
        <f>AJ32+AU32</f>
        <v>32.300000000000004</v>
      </c>
      <c r="AL32" s="5">
        <f>AK32+AT32</f>
        <v>32.610000000000007</v>
      </c>
      <c r="AM32" s="5">
        <f>AL32+AS32</f>
        <v>32.840000000000003</v>
      </c>
      <c r="AN32" s="5">
        <f t="shared" si="2"/>
        <v>33.92</v>
      </c>
      <c r="AO32" s="5">
        <f t="shared" si="3"/>
        <v>38.99</v>
      </c>
      <c r="AP32" s="66"/>
      <c r="AQ32" s="9">
        <v>5.07</v>
      </c>
      <c r="AR32" s="9">
        <v>1.08</v>
      </c>
      <c r="AS32" s="9">
        <v>0.23</v>
      </c>
      <c r="AT32" s="9">
        <v>0.31</v>
      </c>
      <c r="AU32" s="9">
        <v>0.21</v>
      </c>
      <c r="AV32" s="9">
        <v>0.24</v>
      </c>
      <c r="AW32" s="9">
        <v>0.61</v>
      </c>
      <c r="AX32" s="9">
        <v>0.17</v>
      </c>
      <c r="AY32" s="9">
        <v>1.32</v>
      </c>
      <c r="AZ32" s="9">
        <v>0.69</v>
      </c>
      <c r="BA32" s="9">
        <v>0.56999999999999995</v>
      </c>
      <c r="BB32" s="9">
        <v>0.89</v>
      </c>
      <c r="BC32" s="9">
        <v>0.46</v>
      </c>
      <c r="BD32" s="9">
        <v>0.79</v>
      </c>
      <c r="BE32" s="9">
        <v>0.02</v>
      </c>
      <c r="BF32" s="9">
        <v>0.42</v>
      </c>
      <c r="BG32" s="9">
        <v>0.13</v>
      </c>
      <c r="BH32" s="9">
        <v>1.27</v>
      </c>
      <c r="BI32" s="9">
        <v>0.36</v>
      </c>
      <c r="BJ32" s="9">
        <v>0.23</v>
      </c>
      <c r="BK32" s="9">
        <v>0.1</v>
      </c>
      <c r="BL32" s="9">
        <v>0.14000000000000001</v>
      </c>
      <c r="BM32" s="9">
        <v>0.22</v>
      </c>
      <c r="BN32" s="9">
        <v>1.35</v>
      </c>
      <c r="BO32" s="9">
        <v>0.46</v>
      </c>
      <c r="BP32" s="9">
        <v>0.19</v>
      </c>
      <c r="BQ32" s="9">
        <v>0.41</v>
      </c>
      <c r="BR32" s="9">
        <v>0.37</v>
      </c>
      <c r="BS32" s="9">
        <v>0.11</v>
      </c>
      <c r="BT32" s="9">
        <v>1.67</v>
      </c>
      <c r="BU32" s="9">
        <v>1.49</v>
      </c>
      <c r="BV32" s="5">
        <v>2.5</v>
      </c>
      <c r="BW32" s="5">
        <v>2.2599999999999998</v>
      </c>
      <c r="BX32" s="9">
        <v>1.61</v>
      </c>
      <c r="BY32" s="9">
        <v>2.96</v>
      </c>
      <c r="BZ32" s="65"/>
      <c r="CA32" s="63"/>
      <c r="CB32" s="63"/>
      <c r="CC32" s="63"/>
      <c r="CD32" s="63"/>
      <c r="CE32" s="69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</row>
    <row r="33" spans="1:100" x14ac:dyDescent="0.3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</row>
    <row r="34" spans="1:100" x14ac:dyDescent="0.3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</row>
    <row r="35" spans="1:100" x14ac:dyDescent="0.3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</row>
    <row r="36" spans="1:100" x14ac:dyDescent="0.3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</row>
    <row r="37" spans="1:100" x14ac:dyDescent="0.3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</row>
    <row r="38" spans="1:100" x14ac:dyDescent="0.3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</row>
    <row r="39" spans="1:100" x14ac:dyDescent="0.3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</row>
    <row r="40" spans="1:100" x14ac:dyDescent="0.3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</row>
    <row r="41" spans="1:100" x14ac:dyDescent="0.3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</row>
    <row r="42" spans="1:100" x14ac:dyDescent="0.3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</row>
    <row r="43" spans="1:100" x14ac:dyDescent="0.3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</row>
    <row r="44" spans="1:100" x14ac:dyDescent="0.3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</row>
    <row r="45" spans="1:100" x14ac:dyDescent="0.3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</row>
    <row r="46" spans="1:100" x14ac:dyDescent="0.3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</row>
    <row r="47" spans="1:100" x14ac:dyDescent="0.3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</row>
    <row r="48" spans="1:100" x14ac:dyDescent="0.3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</row>
    <row r="49" spans="1:100" x14ac:dyDescent="0.3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</row>
    <row r="50" spans="1:100" x14ac:dyDescent="0.3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</row>
    <row r="51" spans="1:100" x14ac:dyDescent="0.3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</row>
    <row r="52" spans="1:100" x14ac:dyDescent="0.3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</row>
    <row r="53" spans="1:100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</row>
    <row r="54" spans="1:100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</row>
    <row r="55" spans="1:100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</row>
    <row r="56" spans="1:100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</row>
    <row r="57" spans="1:100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</row>
    <row r="58" spans="1:100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</row>
    <row r="59" spans="1:100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</row>
    <row r="60" spans="1:100" x14ac:dyDescent="0.3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</row>
    <row r="61" spans="1:100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</row>
    <row r="62" spans="1:100" x14ac:dyDescent="0.3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</row>
    <row r="63" spans="1:100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</row>
    <row r="64" spans="1:100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</row>
    <row r="65" spans="1:100" x14ac:dyDescent="0.3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</row>
    <row r="66" spans="1:100" x14ac:dyDescent="0.3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</row>
    <row r="67" spans="1:100" x14ac:dyDescent="0.3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</row>
    <row r="68" spans="1:100" x14ac:dyDescent="0.3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</row>
    <row r="69" spans="1:100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</row>
    <row r="70" spans="1:100" x14ac:dyDescent="0.3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</row>
    <row r="71" spans="1:100" x14ac:dyDescent="0.3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</row>
    <row r="72" spans="1:100" x14ac:dyDescent="0.3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</row>
    <row r="73" spans="1:100" x14ac:dyDescent="0.3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</row>
    <row r="74" spans="1:100" x14ac:dyDescent="0.3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</row>
    <row r="75" spans="1:100" x14ac:dyDescent="0.3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</row>
    <row r="76" spans="1:100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</row>
    <row r="77" spans="1:100" x14ac:dyDescent="0.3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</row>
    <row r="78" spans="1:100" x14ac:dyDescent="0.3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</row>
    <row r="79" spans="1:100" x14ac:dyDescent="0.3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</row>
    <row r="80" spans="1:100" x14ac:dyDescent="0.3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</row>
    <row r="81" spans="1:100" x14ac:dyDescent="0.3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</row>
    <row r="82" spans="1:100" x14ac:dyDescent="0.3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</row>
    <row r="83" spans="1:100" x14ac:dyDescent="0.3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</row>
    <row r="84" spans="1:100" x14ac:dyDescent="0.3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</row>
    <row r="85" spans="1:100" x14ac:dyDescent="0.3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</row>
    <row r="86" spans="1:100" x14ac:dyDescent="0.3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</row>
    <row r="87" spans="1:100" x14ac:dyDescent="0.3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</row>
    <row r="88" spans="1:100" x14ac:dyDescent="0.3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</row>
    <row r="89" spans="1:100" x14ac:dyDescent="0.3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</row>
    <row r="90" spans="1:100" x14ac:dyDescent="0.3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</row>
    <row r="91" spans="1:100" x14ac:dyDescent="0.3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</row>
    <row r="92" spans="1:100" x14ac:dyDescent="0.3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</row>
    <row r="93" spans="1:100" x14ac:dyDescent="0.3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</row>
    <row r="94" spans="1:100" x14ac:dyDescent="0.3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</row>
    <row r="95" spans="1:100" x14ac:dyDescent="0.3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</row>
    <row r="96" spans="1:100" x14ac:dyDescent="0.3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</row>
    <row r="97" spans="1:100" x14ac:dyDescent="0.3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</row>
    <row r="98" spans="1:100" x14ac:dyDescent="0.3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</row>
    <row r="99" spans="1:100" x14ac:dyDescent="0.3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</row>
    <row r="100" spans="1:100" x14ac:dyDescent="0.3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</row>
    <row r="101" spans="1:100" x14ac:dyDescent="0.3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</row>
    <row r="102" spans="1:100" x14ac:dyDescent="0.3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</row>
    <row r="103" spans="1:100" x14ac:dyDescent="0.3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</row>
    <row r="104" spans="1:100" x14ac:dyDescent="0.3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</row>
    <row r="105" spans="1:100" x14ac:dyDescent="0.3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</row>
    <row r="106" spans="1:100" x14ac:dyDescent="0.3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</row>
    <row r="107" spans="1:100" x14ac:dyDescent="0.3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</row>
    <row r="108" spans="1:100" x14ac:dyDescent="0.3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</row>
    <row r="109" spans="1:100" x14ac:dyDescent="0.3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</row>
    <row r="110" spans="1:100" x14ac:dyDescent="0.3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</row>
    <row r="111" spans="1:100" x14ac:dyDescent="0.3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</row>
    <row r="112" spans="1:100" x14ac:dyDescent="0.3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</row>
    <row r="113" spans="1:100" x14ac:dyDescent="0.3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</row>
    <row r="114" spans="1:100" x14ac:dyDescent="0.3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</row>
    <row r="115" spans="1:100" x14ac:dyDescent="0.3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</row>
    <row r="116" spans="1:100" x14ac:dyDescent="0.3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</row>
    <row r="117" spans="1:100" x14ac:dyDescent="0.3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</row>
    <row r="118" spans="1:100" x14ac:dyDescent="0.3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</row>
    <row r="119" spans="1:100" x14ac:dyDescent="0.3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</row>
    <row r="120" spans="1:100" x14ac:dyDescent="0.3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</row>
    <row r="121" spans="1:100" x14ac:dyDescent="0.3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</row>
    <row r="122" spans="1:100" x14ac:dyDescent="0.3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</row>
    <row r="123" spans="1:100" x14ac:dyDescent="0.3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</row>
    <row r="124" spans="1:100" x14ac:dyDescent="0.3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</row>
    <row r="125" spans="1:100" x14ac:dyDescent="0.3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</row>
    <row r="126" spans="1:100" x14ac:dyDescent="0.3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</row>
    <row r="127" spans="1:100" x14ac:dyDescent="0.3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</row>
    <row r="128" spans="1:100" x14ac:dyDescent="0.3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</row>
    <row r="129" spans="1:100" x14ac:dyDescent="0.3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</row>
    <row r="130" spans="1:100" x14ac:dyDescent="0.3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</row>
    <row r="131" spans="1:100" x14ac:dyDescent="0.3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</row>
    <row r="132" spans="1:100" x14ac:dyDescent="0.3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</row>
    <row r="133" spans="1:100" x14ac:dyDescent="0.3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</row>
    <row r="134" spans="1:100" x14ac:dyDescent="0.3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</row>
    <row r="135" spans="1:100" x14ac:dyDescent="0.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</row>
    <row r="136" spans="1:100" x14ac:dyDescent="0.3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</row>
    <row r="137" spans="1:100" x14ac:dyDescent="0.3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</row>
    <row r="138" spans="1:100" x14ac:dyDescent="0.3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</row>
    <row r="139" spans="1:100" x14ac:dyDescent="0.3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</row>
    <row r="140" spans="1:100" x14ac:dyDescent="0.3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</row>
    <row r="141" spans="1:100" x14ac:dyDescent="0.3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</row>
    <row r="142" spans="1:100" x14ac:dyDescent="0.3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</row>
    <row r="143" spans="1:100" x14ac:dyDescent="0.3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</row>
    <row r="144" spans="1:100" x14ac:dyDescent="0.3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</row>
    <row r="145" spans="1:100" x14ac:dyDescent="0.3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</row>
    <row r="146" spans="1:100" x14ac:dyDescent="0.3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</row>
    <row r="147" spans="1:100" x14ac:dyDescent="0.3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</row>
    <row r="148" spans="1:100" x14ac:dyDescent="0.3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</row>
    <row r="149" spans="1:100" x14ac:dyDescent="0.3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</row>
    <row r="150" spans="1:100" x14ac:dyDescent="0.3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</row>
    <row r="151" spans="1:100" x14ac:dyDescent="0.3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</row>
    <row r="152" spans="1:100" x14ac:dyDescent="0.3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</row>
    <row r="153" spans="1:100" x14ac:dyDescent="0.3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</row>
    <row r="154" spans="1:100" x14ac:dyDescent="0.3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</row>
    <row r="155" spans="1:100" x14ac:dyDescent="0.3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</row>
    <row r="156" spans="1:100" x14ac:dyDescent="0.3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</row>
    <row r="157" spans="1:100" x14ac:dyDescent="0.3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</row>
    <row r="158" spans="1:100" x14ac:dyDescent="0.3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</row>
    <row r="159" spans="1:100" x14ac:dyDescent="0.3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</row>
    <row r="160" spans="1:100" x14ac:dyDescent="0.3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</row>
    <row r="161" spans="1:100" x14ac:dyDescent="0.3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</row>
    <row r="162" spans="1:100" x14ac:dyDescent="0.3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</row>
    <row r="163" spans="1:100" x14ac:dyDescent="0.3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</row>
    <row r="164" spans="1:100" x14ac:dyDescent="0.3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</row>
    <row r="165" spans="1:100" x14ac:dyDescent="0.3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</row>
    <row r="166" spans="1:100" x14ac:dyDescent="0.3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</row>
    <row r="167" spans="1:100" x14ac:dyDescent="0.3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</row>
    <row r="168" spans="1:100" x14ac:dyDescent="0.35"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</row>
    <row r="169" spans="1:100" x14ac:dyDescent="0.35"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</row>
    <row r="170" spans="1:100" x14ac:dyDescent="0.35"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</row>
    <row r="171" spans="1:100" x14ac:dyDescent="0.35"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</row>
    <row r="172" spans="1:100" x14ac:dyDescent="0.35"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</row>
    <row r="173" spans="1:100" x14ac:dyDescent="0.35"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</row>
    <row r="174" spans="1:100" x14ac:dyDescent="0.35"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</row>
    <row r="175" spans="1:100" x14ac:dyDescent="0.35"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</row>
    <row r="176" spans="1:100" x14ac:dyDescent="0.35"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</row>
    <row r="177" spans="86:100" x14ac:dyDescent="0.35"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</row>
    <row r="178" spans="86:100" x14ac:dyDescent="0.35"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</row>
    <row r="179" spans="86:100" x14ac:dyDescent="0.35"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</row>
    <row r="180" spans="86:100" x14ac:dyDescent="0.35"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</row>
    <row r="181" spans="86:100" x14ac:dyDescent="0.35"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</row>
    <row r="182" spans="86:100" x14ac:dyDescent="0.35"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</row>
    <row r="183" spans="86:100" x14ac:dyDescent="0.35"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</row>
    <row r="184" spans="86:100" x14ac:dyDescent="0.35"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</row>
    <row r="185" spans="86:100" x14ac:dyDescent="0.35"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</row>
    <row r="186" spans="86:100" x14ac:dyDescent="0.35"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</row>
    <row r="187" spans="86:100" x14ac:dyDescent="0.35"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</row>
    <row r="188" spans="86:100" x14ac:dyDescent="0.35"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</row>
    <row r="189" spans="86:100" x14ac:dyDescent="0.35"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</row>
    <row r="190" spans="86:100" x14ac:dyDescent="0.35"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</row>
    <row r="191" spans="86:100" x14ac:dyDescent="0.35"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</row>
    <row r="192" spans="86:100" x14ac:dyDescent="0.35"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</row>
    <row r="193" spans="86:100" x14ac:dyDescent="0.35"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</row>
    <row r="194" spans="86:100" x14ac:dyDescent="0.35"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</row>
    <row r="195" spans="86:100" x14ac:dyDescent="0.35"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</row>
    <row r="196" spans="86:100" x14ac:dyDescent="0.35"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</row>
    <row r="197" spans="86:100" x14ac:dyDescent="0.35"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</row>
    <row r="198" spans="86:100" x14ac:dyDescent="0.35"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</row>
    <row r="199" spans="86:100" x14ac:dyDescent="0.35"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</row>
    <row r="200" spans="86:100" x14ac:dyDescent="0.35"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</row>
    <row r="201" spans="86:100" x14ac:dyDescent="0.35"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</row>
    <row r="202" spans="86:100" x14ac:dyDescent="0.35"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</row>
    <row r="203" spans="86:100" x14ac:dyDescent="0.35"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</row>
    <row r="204" spans="86:100" x14ac:dyDescent="0.35"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</row>
    <row r="205" spans="86:100" x14ac:dyDescent="0.35"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</row>
    <row r="206" spans="86:100" x14ac:dyDescent="0.35"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</row>
    <row r="207" spans="86:100" x14ac:dyDescent="0.35"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</row>
    <row r="208" spans="86:100" x14ac:dyDescent="0.35"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</row>
    <row r="209" spans="86:100" x14ac:dyDescent="0.35"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</row>
    <row r="210" spans="86:100" x14ac:dyDescent="0.35"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</row>
    <row r="211" spans="86:100" x14ac:dyDescent="0.35"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</row>
    <row r="212" spans="86:100" x14ac:dyDescent="0.35"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</row>
    <row r="213" spans="86:100" x14ac:dyDescent="0.35"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</row>
    <row r="214" spans="86:100" x14ac:dyDescent="0.35"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</row>
    <row r="215" spans="86:100" x14ac:dyDescent="0.35"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</row>
    <row r="216" spans="86:100" x14ac:dyDescent="0.35"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</row>
    <row r="217" spans="86:100" x14ac:dyDescent="0.35"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</row>
    <row r="218" spans="86:100" x14ac:dyDescent="0.35"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</row>
    <row r="219" spans="86:100" x14ac:dyDescent="0.35"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</row>
    <row r="220" spans="86:100" x14ac:dyDescent="0.35"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</row>
    <row r="221" spans="86:100" x14ac:dyDescent="0.35"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</row>
    <row r="222" spans="86:100" x14ac:dyDescent="0.35"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</row>
    <row r="223" spans="86:100" x14ac:dyDescent="0.35"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</row>
    <row r="224" spans="86:100" x14ac:dyDescent="0.35"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</row>
    <row r="225" spans="86:100" x14ac:dyDescent="0.35"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</row>
    <row r="226" spans="86:100" x14ac:dyDescent="0.35"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</row>
    <row r="227" spans="86:100" x14ac:dyDescent="0.35"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</row>
    <row r="228" spans="86:100" x14ac:dyDescent="0.35"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</row>
    <row r="229" spans="86:100" x14ac:dyDescent="0.35"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</row>
    <row r="230" spans="86:100" x14ac:dyDescent="0.35"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</row>
    <row r="231" spans="86:100" x14ac:dyDescent="0.35"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</row>
    <row r="232" spans="86:100" x14ac:dyDescent="0.35"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</row>
    <row r="233" spans="86:100" x14ac:dyDescent="0.35"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</row>
    <row r="234" spans="86:100" x14ac:dyDescent="0.35"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</row>
    <row r="235" spans="86:100" x14ac:dyDescent="0.35"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</row>
    <row r="236" spans="86:100" x14ac:dyDescent="0.35"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</row>
    <row r="237" spans="86:100" x14ac:dyDescent="0.35"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</row>
    <row r="238" spans="86:100" x14ac:dyDescent="0.35"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</row>
    <row r="239" spans="86:100" x14ac:dyDescent="0.35"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</row>
    <row r="240" spans="86:100" x14ac:dyDescent="0.35"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</row>
    <row r="241" spans="86:100" x14ac:dyDescent="0.35"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</row>
    <row r="242" spans="86:100" x14ac:dyDescent="0.35"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</row>
    <row r="243" spans="86:100" x14ac:dyDescent="0.35"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</row>
    <row r="244" spans="86:100" x14ac:dyDescent="0.35"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</row>
    <row r="245" spans="86:100" x14ac:dyDescent="0.35"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</row>
    <row r="246" spans="86:100" x14ac:dyDescent="0.35"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</row>
    <row r="247" spans="86:100" x14ac:dyDescent="0.35"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</row>
    <row r="248" spans="86:100" x14ac:dyDescent="0.35"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</row>
    <row r="249" spans="86:100" x14ac:dyDescent="0.35"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</row>
    <row r="250" spans="86:100" x14ac:dyDescent="0.35"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</row>
    <row r="251" spans="86:100" x14ac:dyDescent="0.35"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</row>
    <row r="252" spans="86:100" x14ac:dyDescent="0.35"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</row>
    <row r="253" spans="86:100" x14ac:dyDescent="0.35"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</row>
    <row r="254" spans="86:100" x14ac:dyDescent="0.35"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</row>
    <row r="255" spans="86:100" x14ac:dyDescent="0.35"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</row>
    <row r="256" spans="86:100" x14ac:dyDescent="0.35"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</row>
    <row r="257" spans="86:100" x14ac:dyDescent="0.35"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</row>
    <row r="258" spans="86:100" x14ac:dyDescent="0.35"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</row>
    <row r="259" spans="86:100" x14ac:dyDescent="0.35"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</row>
    <row r="260" spans="86:100" x14ac:dyDescent="0.35"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</row>
    <row r="261" spans="86:100" x14ac:dyDescent="0.35"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</row>
    <row r="262" spans="86:100" x14ac:dyDescent="0.35"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</row>
    <row r="263" spans="86:100" x14ac:dyDescent="0.35"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</row>
    <row r="264" spans="86:100" x14ac:dyDescent="0.35"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</row>
    <row r="265" spans="86:100" x14ac:dyDescent="0.35"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</row>
    <row r="266" spans="86:100" x14ac:dyDescent="0.35"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</row>
    <row r="267" spans="86:100" x14ac:dyDescent="0.35"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</row>
    <row r="268" spans="86:100" x14ac:dyDescent="0.35"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</row>
    <row r="269" spans="86:100" x14ac:dyDescent="0.35"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</row>
    <row r="270" spans="86:100" x14ac:dyDescent="0.35"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</row>
    <row r="271" spans="86:100" x14ac:dyDescent="0.35"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</row>
    <row r="272" spans="86:100" x14ac:dyDescent="0.35"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</row>
    <row r="273" spans="86:100" x14ac:dyDescent="0.35"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</row>
    <row r="274" spans="86:100" x14ac:dyDescent="0.35"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</row>
    <row r="275" spans="86:100" x14ac:dyDescent="0.35"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</row>
    <row r="276" spans="86:100" x14ac:dyDescent="0.35"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</row>
    <row r="277" spans="86:100" x14ac:dyDescent="0.35"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</row>
    <row r="278" spans="86:100" x14ac:dyDescent="0.35"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</row>
    <row r="279" spans="86:100" x14ac:dyDescent="0.35"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</row>
    <row r="280" spans="86:100" x14ac:dyDescent="0.35"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</row>
    <row r="281" spans="86:100" x14ac:dyDescent="0.35"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</row>
    <row r="282" spans="86:100" x14ac:dyDescent="0.35"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</row>
    <row r="283" spans="86:100" x14ac:dyDescent="0.35"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</row>
    <row r="284" spans="86:100" x14ac:dyDescent="0.35"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</row>
    <row r="285" spans="86:100" x14ac:dyDescent="0.35"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</row>
    <row r="286" spans="86:100" x14ac:dyDescent="0.35"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</row>
    <row r="287" spans="86:100" x14ac:dyDescent="0.35"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</row>
    <row r="288" spans="86:100" x14ac:dyDescent="0.35"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</row>
    <row r="289" spans="86:100" x14ac:dyDescent="0.35"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</row>
    <row r="290" spans="86:100" x14ac:dyDescent="0.35"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</row>
    <row r="291" spans="86:100" x14ac:dyDescent="0.35"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</row>
    <row r="292" spans="86:100" x14ac:dyDescent="0.35"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</row>
    <row r="293" spans="86:100" x14ac:dyDescent="0.35"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</row>
    <row r="294" spans="86:100" x14ac:dyDescent="0.35"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</row>
    <row r="295" spans="86:100" x14ac:dyDescent="0.35"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</row>
    <row r="296" spans="86:100" x14ac:dyDescent="0.35"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</row>
    <row r="297" spans="86:100" x14ac:dyDescent="0.35"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</row>
    <row r="298" spans="86:100" x14ac:dyDescent="0.35"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</row>
    <row r="299" spans="86:100" x14ac:dyDescent="0.35"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</row>
    <row r="300" spans="86:100" x14ac:dyDescent="0.35"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</row>
    <row r="301" spans="86:100" x14ac:dyDescent="0.35"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</row>
    <row r="302" spans="86:100" x14ac:dyDescent="0.35"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</row>
    <row r="303" spans="86:100" x14ac:dyDescent="0.35"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</row>
    <row r="304" spans="86:100" x14ac:dyDescent="0.35"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</row>
    <row r="305" spans="86:100" x14ac:dyDescent="0.35"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</row>
    <row r="306" spans="86:100" x14ac:dyDescent="0.35"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</row>
    <row r="307" spans="86:100" x14ac:dyDescent="0.35"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</row>
    <row r="308" spans="86:100" x14ac:dyDescent="0.35"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</row>
    <row r="309" spans="86:100" x14ac:dyDescent="0.35"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</row>
    <row r="310" spans="86:100" x14ac:dyDescent="0.35"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</row>
    <row r="311" spans="86:100" x14ac:dyDescent="0.35"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</row>
    <row r="312" spans="86:100" x14ac:dyDescent="0.35"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</row>
    <row r="313" spans="86:100" x14ac:dyDescent="0.35"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</row>
    <row r="314" spans="86:100" x14ac:dyDescent="0.35"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</row>
    <row r="315" spans="86:100" x14ac:dyDescent="0.35"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</row>
    <row r="316" spans="86:100" x14ac:dyDescent="0.35"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</row>
    <row r="317" spans="86:100" x14ac:dyDescent="0.35"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</row>
    <row r="318" spans="86:100" x14ac:dyDescent="0.35"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</row>
    <row r="319" spans="86:100" x14ac:dyDescent="0.35"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</row>
    <row r="320" spans="86:100" x14ac:dyDescent="0.35"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</row>
    <row r="321" spans="86:100" x14ac:dyDescent="0.35"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</row>
    <row r="322" spans="86:100" x14ac:dyDescent="0.35"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</row>
    <row r="323" spans="86:100" x14ac:dyDescent="0.35"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</row>
    <row r="324" spans="86:100" x14ac:dyDescent="0.35"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</row>
    <row r="325" spans="86:100" x14ac:dyDescent="0.35"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</row>
    <row r="326" spans="86:100" x14ac:dyDescent="0.35"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</row>
    <row r="327" spans="86:100" x14ac:dyDescent="0.35"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</row>
    <row r="328" spans="86:100" x14ac:dyDescent="0.35"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</row>
    <row r="329" spans="86:100" x14ac:dyDescent="0.35"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</row>
    <row r="330" spans="86:100" x14ac:dyDescent="0.35"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</row>
    <row r="331" spans="86:100" x14ac:dyDescent="0.35"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</row>
    <row r="332" spans="86:100" x14ac:dyDescent="0.35"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</row>
    <row r="333" spans="86:100" x14ac:dyDescent="0.35"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</row>
    <row r="334" spans="86:100" x14ac:dyDescent="0.35"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</row>
    <row r="335" spans="86:100" x14ac:dyDescent="0.35"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</row>
    <row r="336" spans="86:100" x14ac:dyDescent="0.35"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</row>
    <row r="337" spans="86:100" x14ac:dyDescent="0.35"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</row>
    <row r="338" spans="86:100" x14ac:dyDescent="0.35"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</row>
    <row r="339" spans="86:100" x14ac:dyDescent="0.35"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</row>
    <row r="340" spans="86:100" x14ac:dyDescent="0.35"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</row>
    <row r="341" spans="86:100" x14ac:dyDescent="0.35"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</row>
    <row r="342" spans="86:100" x14ac:dyDescent="0.35"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</row>
    <row r="343" spans="86:100" x14ac:dyDescent="0.35"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</row>
    <row r="344" spans="86:100" x14ac:dyDescent="0.35"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</row>
    <row r="345" spans="86:100" x14ac:dyDescent="0.35"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</row>
    <row r="346" spans="86:100" x14ac:dyDescent="0.35"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</row>
    <row r="347" spans="86:100" x14ac:dyDescent="0.35"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</row>
    <row r="348" spans="86:100" x14ac:dyDescent="0.35"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</row>
    <row r="349" spans="86:100" x14ac:dyDescent="0.35"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</row>
    <row r="350" spans="86:100" x14ac:dyDescent="0.35"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</row>
    <row r="351" spans="86:100" x14ac:dyDescent="0.35"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</row>
    <row r="352" spans="86:100" x14ac:dyDescent="0.35"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</row>
    <row r="353" spans="86:100" x14ac:dyDescent="0.35"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</row>
    <row r="354" spans="86:100" x14ac:dyDescent="0.35"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</row>
    <row r="355" spans="86:100" x14ac:dyDescent="0.35"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</row>
    <row r="356" spans="86:100" x14ac:dyDescent="0.35"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</row>
    <row r="357" spans="86:100" x14ac:dyDescent="0.35"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</row>
    <row r="358" spans="86:100" x14ac:dyDescent="0.35"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</row>
    <row r="359" spans="86:100" x14ac:dyDescent="0.35"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</row>
    <row r="360" spans="86:100" x14ac:dyDescent="0.35"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</row>
    <row r="361" spans="86:100" x14ac:dyDescent="0.35"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</row>
    <row r="362" spans="86:100" x14ac:dyDescent="0.35"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</row>
    <row r="363" spans="86:100" x14ac:dyDescent="0.35"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</row>
    <row r="364" spans="86:100" x14ac:dyDescent="0.35"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</row>
  </sheetData>
  <sheetProtection algorithmName="SHA-512" hashValue="FkL8wpnlPN8L/hta+rVRv0s9ghgYrtSiTuGQ2hfnQWYgmc5XdB5VAkLAXRVPc/00/LFOifI56uf/bBGlXoZ2Bw==" saltValue="WReUNqViY+WEcJeT1wxqXA==" spinCount="100000" sheet="1" autoFilter="0"/>
  <mergeCells count="14">
    <mergeCell ref="A1:AO1"/>
    <mergeCell ref="A2:AO2"/>
    <mergeCell ref="A3:AO3"/>
    <mergeCell ref="CH9:CV364"/>
    <mergeCell ref="A33:CG167"/>
    <mergeCell ref="BZ2:CX8"/>
    <mergeCell ref="AP2:AP32"/>
    <mergeCell ref="BW2:BY3"/>
    <mergeCell ref="BZ9:CE32"/>
    <mergeCell ref="A4:AO4"/>
    <mergeCell ref="A5:AO5"/>
    <mergeCell ref="A6:AO6"/>
    <mergeCell ref="A7:AO7"/>
    <mergeCell ref="A8:AO8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2026-05-06T16:56:03Z</dcterms:modified>
</cp:coreProperties>
</file>